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2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<sst xmlns="http://schemas.openxmlformats.org/spreadsheetml/2006/main" count="71" uniqueCount="65">
  <si>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</si>
  <si>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</si>
  <si>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</si>
  <si>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</si>
  <si>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</si>
  <si>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</si>
  <si>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</si>
  <si>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</si>
  <si>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</si>
  <si>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</si>
  <si>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</si>
  <si>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</si>
  <si>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</si>
  <si>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</si>
  <si>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</si>
  <si>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</si>
  <si>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</si>
  <si>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</si>
  <si>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</si>
  <si>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</si>
  <si>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</si>
  <si>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</si>
  <si>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</si>
  <si>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</si>
  <si>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</si>
  <si>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</si>
  <si>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</si>
  <si>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</si>
  <si>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</si>
  <si>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</si>
  <si>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</si>
  <si>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</si>
  <si>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</si>
  <si>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</si>
  <si>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</si>
  <si>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</si>
  <si>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</si>
  <si>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</si>
  <si>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</si>
  <si>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</si>
  <si>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</si>
  <si>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</si>
  <si>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</si>
  <si>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</si>
  <si>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</si>
  <si>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</si>
  <si>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</si>
  <si>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</si>
  <si>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</si>
  <si>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</si>
  <si>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</si>
  <si>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</si>
  <si>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</si>
  <si>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_____________     </t>
  </si>
  <si>
    <t xml:space="preserve">galinčio tvarkyti apskaitą kito asmens </t>
  </si>
  <si>
    <t xml:space="preserve">pareigų pavadinimas) </t>
  </si>
  <si>
    <t>(Eurais)</t>
  </si>
  <si>
    <t>VILNIAUS KOLEGIJOS STUDENTŲ ATSTOVYBĖ</t>
  </si>
  <si>
    <t>125727357, Saltoniškių g. 58, Vilnius</t>
  </si>
  <si>
    <t>PAGAL 2018 M. GRUODŽIO 31 D. DUOMENIS</t>
  </si>
  <si>
    <t xml:space="preserve">2018 m. </t>
  </si>
  <si>
    <t>Prezidentė</t>
  </si>
  <si>
    <t>Kotryna Naglinskaitė</t>
  </si>
  <si>
    <t xml:space="preserve">(ūkio subjekto vadovo pareigų pavadinimas)                                                       (parašas)                        (vardas ir pavardė)                             </t>
  </si>
  <si>
    <t xml:space="preserve">(vyriausiojo buhalterio (buhalterio) arba                                                             (parašas)                         (vardas ir pavardė)                            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</si>
</sst>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</numFmts>
  <fonts count="57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u val="single"/>
      <sz val="12"/>
      <name val="Times New Roman Baltic"/>
      <family val="0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2" fillId="22" borderId="5" applyNumberFormat="0" applyAlignment="0" applyProtection="0"/>
    <xf numFmtId="0" fontId="0" fillId="0" borderId="7">
      <alignment/>
      <protection/>
    </xf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32" borderId="10" applyNumberFormat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7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9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69" fontId="14" fillId="0" borderId="0" xfId="0" applyNumberFormat="1" applyFont="1" applyAlignment="1" applyProtection="1">
      <alignment horizontal="left"/>
      <protection locked="0"/>
    </xf>
    <xf numFmtId="193" fontId="5" fillId="0" borderId="18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/>
    </xf>
    <xf numFmtId="193" fontId="12" fillId="0" borderId="19" xfId="45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93" fontId="6" fillId="0" borderId="20" xfId="45" applyNumberFormat="1" applyFont="1" applyBorder="1" applyAlignment="1">
      <alignment/>
    </xf>
    <xf numFmtId="193" fontId="5" fillId="0" borderId="20" xfId="45" applyNumberFormat="1" applyFont="1" applyBorder="1" applyAlignment="1">
      <alignment horizontal="right"/>
    </xf>
    <xf numFmtId="193" fontId="12" fillId="0" borderId="13" xfId="45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93" fontId="5" fillId="0" borderId="0" xfId="45" applyNumberFormat="1" applyFont="1" applyBorder="1" applyAlignment="1">
      <alignment horizontal="right"/>
    </xf>
    <xf numFmtId="169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93" fontId="6" fillId="0" borderId="27" xfId="45" applyNumberFormat="1" applyFont="1" applyBorder="1" applyAlignment="1">
      <alignment/>
    </xf>
    <xf numFmtId="193" fontId="5" fillId="0" borderId="27" xfId="45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93" fontId="5" fillId="0" borderId="28" xfId="45" applyNumberFormat="1" applyFont="1" applyBorder="1" applyAlignment="1">
      <alignment horizontal="right"/>
    </xf>
    <xf numFmtId="193" fontId="6" fillId="0" borderId="29" xfId="45" applyNumberFormat="1" applyFont="1" applyBorder="1" applyAlignment="1">
      <alignment/>
    </xf>
    <xf numFmtId="193" fontId="5" fillId="0" borderId="29" xfId="45" applyNumberFormat="1" applyFont="1" applyBorder="1" applyAlignment="1">
      <alignment horizontal="right"/>
    </xf>
    <xf numFmtId="193" fontId="12" fillId="0" borderId="30" xfId="45" applyNumberFormat="1" applyFont="1" applyBorder="1" applyAlignment="1">
      <alignment/>
    </xf>
    <xf numFmtId="193" fontId="5" fillId="0" borderId="20" xfId="45" applyNumberFormat="1" applyFont="1" applyBorder="1" applyAlignment="1">
      <alignment/>
    </xf>
    <xf numFmtId="193" fontId="6" fillId="0" borderId="0" xfId="45" applyNumberFormat="1" applyFont="1" applyBorder="1" applyAlignment="1">
      <alignment horizontal="right"/>
    </xf>
    <xf numFmtId="193" fontId="6" fillId="0" borderId="28" xfId="45" applyNumberFormat="1" applyFont="1" applyBorder="1" applyAlignment="1">
      <alignment horizontal="right"/>
    </xf>
    <xf numFmtId="193" fontId="6" fillId="0" borderId="20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 horizontal="right"/>
    </xf>
    <xf numFmtId="193" fontId="5" fillId="0" borderId="0" xfId="45" applyNumberFormat="1" applyFont="1" applyBorder="1" applyAlignment="1">
      <alignment/>
    </xf>
    <xf numFmtId="193" fontId="5" fillId="0" borderId="28" xfId="45" applyNumberFormat="1" applyFont="1" applyBorder="1" applyAlignment="1">
      <alignment/>
    </xf>
    <xf numFmtId="193" fontId="5" fillId="0" borderId="18" xfId="45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/>
    </xf>
    <xf numFmtId="193" fontId="5" fillId="0" borderId="37" xfId="45" applyNumberFormat="1" applyFont="1" applyBorder="1" applyAlignment="1">
      <alignment horizontal="right"/>
    </xf>
    <xf numFmtId="193" fontId="5" fillId="0" borderId="38" xfId="45" applyNumberFormat="1" applyFont="1" applyBorder="1" applyAlignment="1">
      <alignment horizontal="right"/>
    </xf>
    <xf numFmtId="193" fontId="5" fillId="0" borderId="39" xfId="45" applyNumberFormat="1" applyFont="1" applyBorder="1" applyAlignment="1">
      <alignment horizontal="right"/>
    </xf>
    <xf numFmtId="169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193" fontId="5" fillId="0" borderId="37" xfId="45" applyNumberFormat="1" applyFont="1" applyFill="1" applyBorder="1" applyAlignment="1">
      <alignment horizontal="right"/>
    </xf>
    <xf numFmtId="193" fontId="5" fillId="0" borderId="38" xfId="45" applyNumberFormat="1" applyFont="1" applyFill="1" applyBorder="1" applyAlignment="1">
      <alignment horizontal="right"/>
    </xf>
    <xf numFmtId="193" fontId="5" fillId="0" borderId="39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93" fontId="5" fillId="0" borderId="20" xfId="45" applyNumberFormat="1" applyFont="1" applyFill="1" applyBorder="1" applyAlignment="1">
      <alignment horizontal="right"/>
    </xf>
    <xf numFmtId="193" fontId="5" fillId="0" borderId="18" xfId="45" applyNumberFormat="1" applyFont="1" applyFill="1" applyBorder="1" applyAlignment="1">
      <alignment horizontal="right"/>
    </xf>
    <xf numFmtId="193" fontId="5" fillId="0" borderId="29" xfId="45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93" fontId="6" fillId="0" borderId="29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169" fontId="6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9" fontId="9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93" fontId="5" fillId="0" borderId="20" xfId="45" applyNumberFormat="1" applyFont="1" applyFill="1" applyBorder="1" applyAlignment="1">
      <alignment/>
    </xf>
    <xf numFmtId="193" fontId="5" fillId="0" borderId="18" xfId="45" applyNumberFormat="1" applyFont="1" applyFill="1" applyBorder="1" applyAlignment="1">
      <alignment/>
    </xf>
    <xf numFmtId="0" fontId="21" fillId="0" borderId="0" xfId="0" applyFont="1" applyAlignment="1" applyProtection="1">
      <alignment horizontal="left" wrapText="1"/>
      <protection locked="0"/>
    </xf>
    <xf numFmtId="0" fontId="56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9" fontId="10" fillId="0" borderId="0" xfId="0" applyNumberFormat="1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31">
      <selection activeCell="K56" sqref="K56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08"/>
      <c r="C2" s="108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10" t="s">
        <v>57</v>
      </c>
      <c r="B5" s="111"/>
      <c r="C5" s="111"/>
      <c r="D5" s="111"/>
      <c r="E5" s="111"/>
      <c r="F5" s="111"/>
      <c r="G5" s="111"/>
      <c r="H5" s="111"/>
      <c r="I5" s="111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12" t="s">
        <v>8</v>
      </c>
      <c r="B6" s="112"/>
      <c r="C6" s="112"/>
      <c r="D6" s="112"/>
      <c r="E6" s="112"/>
      <c r="F6" s="112"/>
      <c r="G6" s="112"/>
      <c r="H6" s="112"/>
      <c r="I6" s="112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10" t="s">
        <v>58</v>
      </c>
      <c r="B8" s="111"/>
      <c r="C8" s="111"/>
      <c r="D8" s="111"/>
      <c r="E8" s="111"/>
      <c r="F8" s="111"/>
      <c r="G8" s="111"/>
      <c r="H8" s="111"/>
      <c r="I8" s="111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12" t="s">
        <v>9</v>
      </c>
      <c r="B9" s="112"/>
      <c r="C9" s="112"/>
      <c r="D9" s="112"/>
      <c r="E9" s="112"/>
      <c r="F9" s="112"/>
      <c r="G9" s="112"/>
      <c r="H9" s="112"/>
      <c r="I9" s="112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/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6"/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16" t="s">
        <v>10</v>
      </c>
      <c r="B15" s="116"/>
      <c r="C15" s="116"/>
      <c r="D15" s="116"/>
      <c r="E15" s="116"/>
      <c r="F15" s="116"/>
      <c r="G15" s="116"/>
      <c r="H15" s="116"/>
      <c r="I15" s="116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14" t="s">
        <v>59</v>
      </c>
      <c r="B18" s="115"/>
      <c r="C18" s="115"/>
      <c r="D18" s="115"/>
      <c r="E18" s="115"/>
      <c r="F18" s="115"/>
      <c r="G18" s="115"/>
      <c r="H18" s="115"/>
      <c r="I18" s="1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107" t="s">
        <v>60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19"/>
      <c r="D21" s="119"/>
      <c r="E21" s="119"/>
      <c r="F21" s="119"/>
      <c r="G21" s="119"/>
      <c r="H21" s="119"/>
      <c r="I21" s="11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09" t="s">
        <v>56</v>
      </c>
      <c r="D22" s="109"/>
      <c r="E22" s="109"/>
      <c r="F22" s="109"/>
      <c r="G22" s="109"/>
      <c r="H22" s="109"/>
      <c r="I22" s="10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94" t="s">
        <v>38</v>
      </c>
      <c r="B23" s="95" t="s">
        <v>39</v>
      </c>
      <c r="C23" s="96" t="s">
        <v>40</v>
      </c>
      <c r="D23" s="97"/>
      <c r="E23" s="98" t="s">
        <v>41</v>
      </c>
      <c r="F23" s="99"/>
      <c r="G23" s="98"/>
      <c r="H23" s="100" t="s">
        <v>42</v>
      </c>
      <c r="I23" s="47"/>
    </row>
    <row r="24" spans="1:9" ht="13.5" customHeight="1">
      <c r="A24" s="34" t="s">
        <v>0</v>
      </c>
      <c r="B24" s="35" t="s">
        <v>14</v>
      </c>
      <c r="C24" s="65"/>
      <c r="D24" s="43"/>
      <c r="E24" s="40">
        <f>SUM(E25:E26,E29)</f>
        <v>8058.75</v>
      </c>
      <c r="F24" s="32"/>
      <c r="G24" s="40"/>
      <c r="H24" s="40">
        <v>16948</v>
      </c>
      <c r="I24" s="53"/>
    </row>
    <row r="25" spans="1:9" s="1" customFormat="1" ht="13.5" customHeight="1">
      <c r="A25" s="22" t="s">
        <v>11</v>
      </c>
      <c r="B25" s="5" t="s">
        <v>18</v>
      </c>
      <c r="C25" s="66"/>
      <c r="D25" s="72"/>
      <c r="E25" s="73"/>
      <c r="F25" s="74"/>
      <c r="G25" s="73"/>
      <c r="H25" s="73"/>
      <c r="I25" s="75"/>
    </row>
    <row r="26" spans="1:9" s="84" customFormat="1" ht="13.5" customHeight="1">
      <c r="A26" s="77" t="s">
        <v>12</v>
      </c>
      <c r="B26" s="78" t="s">
        <v>35</v>
      </c>
      <c r="C26" s="79"/>
      <c r="D26" s="80"/>
      <c r="E26" s="81">
        <f>SUM(E27:E28)</f>
        <v>6706.05</v>
      </c>
      <c r="F26" s="82"/>
      <c r="G26" s="81"/>
      <c r="H26" s="81">
        <f>SUM(H27:H28)</f>
        <v>16948</v>
      </c>
      <c r="I26" s="83"/>
    </row>
    <row r="27" spans="1:9" s="84" customFormat="1" ht="13.5" customHeight="1">
      <c r="A27" s="77" t="s">
        <v>33</v>
      </c>
      <c r="B27" s="78" t="s">
        <v>36</v>
      </c>
      <c r="C27" s="79"/>
      <c r="D27" s="80"/>
      <c r="E27" s="81"/>
      <c r="F27" s="82"/>
      <c r="G27" s="81"/>
      <c r="H27" s="81"/>
      <c r="I27" s="83"/>
    </row>
    <row r="28" spans="1:9" s="84" customFormat="1" ht="13.5" customHeight="1">
      <c r="A28" s="77" t="s">
        <v>34</v>
      </c>
      <c r="B28" s="78" t="s">
        <v>37</v>
      </c>
      <c r="C28" s="79"/>
      <c r="D28" s="85"/>
      <c r="E28" s="86">
        <v>6706.05</v>
      </c>
      <c r="F28" s="87"/>
      <c r="G28" s="86"/>
      <c r="H28" s="86">
        <v>16948</v>
      </c>
      <c r="I28" s="88"/>
    </row>
    <row r="29" spans="1:9" s="92" customFormat="1" ht="13.5" customHeight="1">
      <c r="A29" s="77" t="s">
        <v>13</v>
      </c>
      <c r="B29" s="78" t="s">
        <v>19</v>
      </c>
      <c r="C29" s="89"/>
      <c r="D29" s="90"/>
      <c r="E29" s="105">
        <v>1352.7</v>
      </c>
      <c r="F29" s="106"/>
      <c r="G29" s="105"/>
      <c r="H29" s="105"/>
      <c r="I29" s="91"/>
    </row>
    <row r="30" spans="1:9" ht="13.5" customHeight="1">
      <c r="A30" s="21" t="s">
        <v>1</v>
      </c>
      <c r="B30" s="4" t="s">
        <v>15</v>
      </c>
      <c r="C30" s="68"/>
      <c r="D30" s="48"/>
      <c r="E30" s="57">
        <f>E31+E32+E33</f>
        <v>8233.58</v>
      </c>
      <c r="F30" s="58"/>
      <c r="G30" s="57"/>
      <c r="H30" s="57">
        <f>H31+H32+H33</f>
        <v>16773</v>
      </c>
      <c r="I30" s="50"/>
    </row>
    <row r="31" spans="1:9" ht="13.5" customHeight="1">
      <c r="A31" s="22" t="s">
        <v>11</v>
      </c>
      <c r="B31" s="5" t="s">
        <v>20</v>
      </c>
      <c r="C31" s="65"/>
      <c r="D31" s="43"/>
      <c r="E31" s="41"/>
      <c r="F31" s="31"/>
      <c r="G31" s="41"/>
      <c r="H31" s="41"/>
      <c r="I31" s="54"/>
    </row>
    <row r="32" spans="1:9" ht="13.5" customHeight="1">
      <c r="A32" s="22" t="s">
        <v>12</v>
      </c>
      <c r="B32" s="5" t="s">
        <v>21</v>
      </c>
      <c r="C32" s="69"/>
      <c r="D32" s="48"/>
      <c r="E32" s="46"/>
      <c r="F32" s="52"/>
      <c r="G32" s="46"/>
      <c r="H32" s="46"/>
      <c r="I32" s="50"/>
    </row>
    <row r="33" spans="1:9" ht="13.5" customHeight="1">
      <c r="A33" s="22" t="s">
        <v>13</v>
      </c>
      <c r="B33" s="5" t="s">
        <v>22</v>
      </c>
      <c r="C33" s="67"/>
      <c r="D33" s="44"/>
      <c r="E33" s="41">
        <f>SUM(E34:E43)</f>
        <v>8233.58</v>
      </c>
      <c r="F33" s="31"/>
      <c r="G33" s="41"/>
      <c r="H33" s="41">
        <f>SUM(H34:H43)</f>
        <v>16773</v>
      </c>
      <c r="I33" s="54"/>
    </row>
    <row r="34" spans="1:9" ht="13.5" customHeight="1">
      <c r="A34" s="22" t="s">
        <v>43</v>
      </c>
      <c r="B34" s="37" t="s">
        <v>23</v>
      </c>
      <c r="C34" s="66"/>
      <c r="D34" s="43"/>
      <c r="E34" s="41"/>
      <c r="F34" s="31"/>
      <c r="G34" s="41"/>
      <c r="H34" s="41"/>
      <c r="I34" s="54"/>
    </row>
    <row r="35" spans="1:9" ht="13.5" customHeight="1">
      <c r="A35" s="22" t="s">
        <v>44</v>
      </c>
      <c r="B35" s="37" t="s">
        <v>24</v>
      </c>
      <c r="C35" s="66"/>
      <c r="D35" s="48"/>
      <c r="E35" s="46"/>
      <c r="F35" s="52"/>
      <c r="G35" s="46"/>
      <c r="H35" s="46"/>
      <c r="I35" s="50"/>
    </row>
    <row r="36" spans="1:9" ht="13.5" customHeight="1">
      <c r="A36" s="22" t="s">
        <v>45</v>
      </c>
      <c r="B36" s="37" t="s">
        <v>25</v>
      </c>
      <c r="C36" s="67"/>
      <c r="D36" s="44"/>
      <c r="E36" s="41"/>
      <c r="F36" s="31"/>
      <c r="G36" s="41"/>
      <c r="H36" s="41"/>
      <c r="I36" s="54"/>
    </row>
    <row r="37" spans="1:9" ht="13.5" customHeight="1">
      <c r="A37" s="22" t="s">
        <v>46</v>
      </c>
      <c r="B37" s="37" t="s">
        <v>26</v>
      </c>
      <c r="C37" s="66"/>
      <c r="D37" s="48"/>
      <c r="E37" s="46"/>
      <c r="F37" s="52"/>
      <c r="G37" s="46"/>
      <c r="H37" s="46"/>
      <c r="I37" s="50"/>
    </row>
    <row r="38" spans="1:9" ht="13.5" customHeight="1">
      <c r="A38" s="22" t="s">
        <v>47</v>
      </c>
      <c r="B38" s="37" t="s">
        <v>27</v>
      </c>
      <c r="C38" s="66"/>
      <c r="D38" s="43"/>
      <c r="E38" s="41"/>
      <c r="F38" s="31"/>
      <c r="G38" s="41"/>
      <c r="H38" s="41"/>
      <c r="I38" s="54"/>
    </row>
    <row r="39" spans="1:9" ht="13.5" customHeight="1">
      <c r="A39" s="22" t="s">
        <v>48</v>
      </c>
      <c r="B39" s="37" t="s">
        <v>28</v>
      </c>
      <c r="C39" s="67"/>
      <c r="D39" s="51"/>
      <c r="E39" s="61"/>
      <c r="F39" s="62"/>
      <c r="G39" s="61"/>
      <c r="H39" s="61"/>
      <c r="I39" s="49"/>
    </row>
    <row r="40" spans="1:9" ht="13.5" customHeight="1">
      <c r="A40" s="22" t="s">
        <v>49</v>
      </c>
      <c r="B40" s="37" t="s">
        <v>29</v>
      </c>
      <c r="C40" s="66"/>
      <c r="D40" s="43"/>
      <c r="E40" s="41"/>
      <c r="F40" s="31"/>
      <c r="G40" s="41"/>
      <c r="H40" s="41"/>
      <c r="I40" s="54"/>
    </row>
    <row r="41" spans="1:9" ht="13.5" customHeight="1">
      <c r="A41" s="22" t="s">
        <v>50</v>
      </c>
      <c r="B41" s="37" t="s">
        <v>30</v>
      </c>
      <c r="C41" s="66"/>
      <c r="D41" s="48"/>
      <c r="E41" s="46">
        <v>8233.58</v>
      </c>
      <c r="F41" s="52"/>
      <c r="G41" s="46"/>
      <c r="H41" s="46">
        <v>16773</v>
      </c>
      <c r="I41" s="50"/>
    </row>
    <row r="42" spans="1:9" ht="13.5" customHeight="1">
      <c r="A42" s="26" t="s">
        <v>51</v>
      </c>
      <c r="B42" s="38" t="s">
        <v>31</v>
      </c>
      <c r="C42" s="70"/>
      <c r="D42" s="44"/>
      <c r="E42" s="56"/>
      <c r="F42" s="63"/>
      <c r="G42" s="56"/>
      <c r="H42" s="56"/>
      <c r="I42" s="53"/>
    </row>
    <row r="43" spans="1:9" ht="13.5" customHeight="1">
      <c r="A43" s="25" t="s">
        <v>52</v>
      </c>
      <c r="B43" s="39" t="s">
        <v>32</v>
      </c>
      <c r="C43" s="71"/>
      <c r="D43" s="51"/>
      <c r="E43" s="46"/>
      <c r="F43" s="52"/>
      <c r="G43" s="46"/>
      <c r="H43" s="46"/>
      <c r="I43" s="50"/>
    </row>
    <row r="44" spans="1:9" ht="13.5" customHeight="1">
      <c r="A44" s="34" t="s">
        <v>2</v>
      </c>
      <c r="B44" s="36" t="s">
        <v>16</v>
      </c>
      <c r="C44" s="71"/>
      <c r="D44" s="44"/>
      <c r="E44" s="59">
        <f>E24-E30</f>
        <v>-174.82999999999993</v>
      </c>
      <c r="F44" s="60"/>
      <c r="G44" s="59"/>
      <c r="H44" s="59">
        <f>H24-H30</f>
        <v>175</v>
      </c>
      <c r="I44" s="54"/>
    </row>
    <row r="45" spans="1:9" ht="13.5" customHeight="1">
      <c r="A45" s="34" t="s">
        <v>3</v>
      </c>
      <c r="B45" s="36" t="s">
        <v>6</v>
      </c>
      <c r="C45" s="71"/>
      <c r="D45" s="51"/>
      <c r="E45" s="57"/>
      <c r="F45" s="58"/>
      <c r="G45" s="57"/>
      <c r="H45" s="57"/>
      <c r="I45" s="50"/>
    </row>
    <row r="46" spans="1:9" ht="13.5" customHeight="1" thickBot="1">
      <c r="A46" s="23" t="s">
        <v>4</v>
      </c>
      <c r="B46" s="20" t="s">
        <v>17</v>
      </c>
      <c r="C46" s="64"/>
      <c r="D46" s="45"/>
      <c r="E46" s="42">
        <f>E44-E45</f>
        <v>-174.82999999999993</v>
      </c>
      <c r="F46" s="33"/>
      <c r="G46" s="42"/>
      <c r="H46" s="42">
        <f>H44-H45</f>
        <v>175</v>
      </c>
      <c r="I46" s="55"/>
    </row>
    <row r="47" spans="12:18" ht="15">
      <c r="L47" s="129"/>
      <c r="M47" s="121"/>
      <c r="N47" s="121"/>
      <c r="O47" s="102"/>
      <c r="P47" s="130"/>
      <c r="Q47" s="131"/>
      <c r="R47" s="131"/>
    </row>
    <row r="48" spans="2:18" ht="15" customHeight="1">
      <c r="B48" s="129" t="s">
        <v>61</v>
      </c>
      <c r="C48" s="120"/>
      <c r="D48" s="102" t="s">
        <v>53</v>
      </c>
      <c r="E48" s="124" t="s">
        <v>62</v>
      </c>
      <c r="F48" s="124"/>
      <c r="G48" s="124"/>
      <c r="H48" s="124"/>
      <c r="I48" s="120"/>
      <c r="L48" s="104"/>
      <c r="M48" s="104"/>
      <c r="N48" s="104"/>
      <c r="O48" s="104"/>
      <c r="P48" s="104"/>
      <c r="Q48" s="104"/>
      <c r="R48" s="104"/>
    </row>
    <row r="49" spans="1:18" s="1" customFormat="1" ht="12.75">
      <c r="A49" s="104" t="s">
        <v>63</v>
      </c>
      <c r="B49" s="104"/>
      <c r="C49" s="104"/>
      <c r="D49" s="104"/>
      <c r="E49" s="104"/>
      <c r="F49" s="104"/>
      <c r="G49" s="104"/>
      <c r="H49" s="104"/>
      <c r="I49" s="104"/>
      <c r="L49" s="125"/>
      <c r="M49" s="125"/>
      <c r="N49" s="125"/>
      <c r="O49" s="125"/>
      <c r="P49" s="125"/>
      <c r="Q49" s="126"/>
      <c r="R49" s="126"/>
    </row>
    <row r="50" spans="1:18" s="1" customFormat="1" ht="15">
      <c r="A50" s="125"/>
      <c r="B50" s="125"/>
      <c r="C50" s="125"/>
      <c r="D50" s="125"/>
      <c r="E50" s="125"/>
      <c r="F50" s="126"/>
      <c r="G50" s="126"/>
      <c r="H50" s="18"/>
      <c r="I50" s="18"/>
      <c r="J50" s="27"/>
      <c r="L50" s="7"/>
      <c r="M50" s="127"/>
      <c r="N50" s="101"/>
      <c r="O50" s="102"/>
      <c r="P50" s="132"/>
      <c r="Q50" s="123"/>
      <c r="R50" s="123"/>
    </row>
    <row r="51" spans="1:18" s="1" customFormat="1" ht="15" customHeight="1">
      <c r="A51" s="7"/>
      <c r="B51" s="127" t="s">
        <v>61</v>
      </c>
      <c r="C51" s="101"/>
      <c r="D51" s="102" t="s">
        <v>53</v>
      </c>
      <c r="E51" s="128" t="s">
        <v>62</v>
      </c>
      <c r="F51" s="128"/>
      <c r="G51" s="128"/>
      <c r="H51" s="128"/>
      <c r="I51" s="18"/>
      <c r="J51" s="27"/>
      <c r="L51" s="104"/>
      <c r="M51" s="104"/>
      <c r="N51" s="104"/>
      <c r="O51" s="104"/>
      <c r="P51" s="104"/>
      <c r="Q51" s="104"/>
      <c r="R51" s="104"/>
    </row>
    <row r="52" spans="1:18" s="1" customFormat="1" ht="12.75">
      <c r="A52" s="104" t="s">
        <v>64</v>
      </c>
      <c r="B52" s="104"/>
      <c r="C52" s="104"/>
      <c r="D52" s="104"/>
      <c r="E52" s="104"/>
      <c r="F52" s="104"/>
      <c r="G52" s="104"/>
      <c r="H52" s="104"/>
      <c r="I52" s="18"/>
      <c r="J52" s="27"/>
      <c r="L52" s="103"/>
      <c r="M52" s="93"/>
      <c r="N52" s="93"/>
      <c r="O52" s="93"/>
      <c r="P52" s="93"/>
      <c r="Q52" s="93"/>
      <c r="R52" s="93"/>
    </row>
    <row r="53" spans="1:18" s="1" customFormat="1" ht="15">
      <c r="A53" s="103" t="s">
        <v>54</v>
      </c>
      <c r="B53" s="93"/>
      <c r="C53" s="93"/>
      <c r="D53" s="93"/>
      <c r="E53" s="93"/>
      <c r="F53" s="93"/>
      <c r="G53" s="93"/>
      <c r="H53" s="18"/>
      <c r="I53" s="18"/>
      <c r="J53" s="27"/>
      <c r="L53" s="122"/>
      <c r="M53" s="122"/>
      <c r="N53"/>
      <c r="O53"/>
      <c r="P53"/>
      <c r="Q53"/>
      <c r="R53"/>
    </row>
    <row r="54" spans="1:10" s="1" customFormat="1" ht="15">
      <c r="A54" s="113" t="s">
        <v>55</v>
      </c>
      <c r="B54" s="113"/>
      <c r="C54"/>
      <c r="D54"/>
      <c r="E54"/>
      <c r="F54"/>
      <c r="G54"/>
      <c r="H54" s="18"/>
      <c r="I54" s="18"/>
      <c r="J54" s="27"/>
    </row>
    <row r="79" ht="15">
      <c r="E79" s="6" t="s">
        <v>5</v>
      </c>
    </row>
  </sheetData>
  <sheetProtection/>
  <mergeCells count="13">
    <mergeCell ref="A54:B54"/>
    <mergeCell ref="E51:H51"/>
    <mergeCell ref="A18:I18"/>
    <mergeCell ref="A15:I15"/>
    <mergeCell ref="A19:I19"/>
    <mergeCell ref="C21:I21"/>
    <mergeCell ref="E48:H48"/>
    <mergeCell ref="B2:C2"/>
    <mergeCell ref="C22:I22"/>
    <mergeCell ref="A5:I5"/>
    <mergeCell ref="A8:I8"/>
    <mergeCell ref="A6:I6"/>
    <mergeCell ref="A9:I9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Karolis Vasiliauskas</cp:lastModifiedBy>
  <cp:lastPrinted>2021-02-19T10:58:10Z</cp:lastPrinted>
  <dcterms:created xsi:type="dcterms:W3CDTF">2000-07-20T06:56:28Z</dcterms:created>
  <dcterms:modified xsi:type="dcterms:W3CDTF">2021-02-19T10:58:24Z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1480230658</vt:i4>
  </property>
  <property fmtid="{D5CDD505-2E9C-101B-9397-08002B2CF9AE}" pid="3" name="_EmailSubject">
    <vt:lpwstr>Del formu</vt:lpwstr>
  </property>
  <property fmtid="{D5CDD505-2E9C-101B-9397-08002B2CF9AE}" pid="4" name="_AuthorEmail">
    <vt:lpwstr>gintare.jablonskiene@lpc.lt</vt:lpwstr>
  </property>
  <property fmtid="{D5CDD505-2E9C-101B-9397-08002B2CF9AE}" pid="5" name="_AuthorEmailDisplayName">
    <vt:lpwstr>Gintare Jablonskiene</vt:lpwstr>
  </property>
  <property fmtid="{D5CDD505-2E9C-101B-9397-08002B2CF9AE}" pid="6" name="_ReviewingToolsShownOnce">
    <vt:lpwstr/>
  </property>
</Properties>
</file>