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3A616006-BB03-42A8-A5D6-25F83B625C8E}" xr6:coauthVersionLast="47" xr6:coauthVersionMax="47" xr10:uidLastSave="{00000000-0000-0000-0000-000000000000}"/>
  <bookViews>
    <workbookView xWindow="1170" yWindow="1155" windowWidth="14400" windowHeight="13830" xr2:uid="{C21C2D12-9338-4CFC-A06E-D64012DE04C5}"/>
  </bookViews>
  <sheets>
    <sheet name="Lapas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2" l="1"/>
  <c r="H34" i="2"/>
</calcChain>
</file>

<file path=xl/sharedStrings.xml><?xml version="1.0" encoding="utf-8"?>
<sst xmlns="http://schemas.openxmlformats.org/spreadsheetml/2006/main" count="136" uniqueCount="127">
  <si>
    <t>Vilniaus kolegijos studentų atstovybė</t>
  </si>
  <si>
    <t>(ūkio subjekto pavadinimas)</t>
  </si>
  <si>
    <t>(kodas, buveinės adresas)</t>
  </si>
  <si>
    <t>VEIKLOS REZULTATŲ ATASKAITA</t>
  </si>
  <si>
    <t>(Eurais)</t>
  </si>
  <si>
    <t>PAJAMOS</t>
  </si>
  <si>
    <t>1.</t>
  </si>
  <si>
    <t>2.</t>
  </si>
  <si>
    <t>3.</t>
  </si>
  <si>
    <t>Iš viso:</t>
  </si>
  <si>
    <t>Banko paslaugos (SEB Bankas)</t>
  </si>
  <si>
    <t xml:space="preserve">2. </t>
  </si>
  <si>
    <t>Registrų centro paslaugos</t>
  </si>
  <si>
    <t xml:space="preserve">3. </t>
  </si>
  <si>
    <t xml:space="preserve">4. </t>
  </si>
  <si>
    <t>4.1.</t>
  </si>
  <si>
    <t>4.2.</t>
  </si>
  <si>
    <t>4.3.</t>
  </si>
  <si>
    <t>5.</t>
  </si>
  <si>
    <t>5.1.</t>
  </si>
  <si>
    <t>6.</t>
  </si>
  <si>
    <t>6.1.</t>
  </si>
  <si>
    <t>6.2.</t>
  </si>
  <si>
    <t>6.3.</t>
  </si>
  <si>
    <t>7.</t>
  </si>
  <si>
    <t>8.</t>
  </si>
  <si>
    <t>9.</t>
  </si>
  <si>
    <t>10.</t>
  </si>
  <si>
    <t>Iš viso</t>
  </si>
  <si>
    <t>Per ataskaitinį laikotarpį gautos pajamos</t>
  </si>
  <si>
    <t>Per ataskaitinį laikotarpį patirtos išlaidos</t>
  </si>
  <si>
    <t>4.</t>
  </si>
  <si>
    <t>7.1.</t>
  </si>
  <si>
    <t>7.2.</t>
  </si>
  <si>
    <t>2021-04-08 konferencija</t>
  </si>
  <si>
    <t>3.2.</t>
  </si>
  <si>
    <t xml:space="preserve">Kompensacija Evaldui Matulevičiui už zoom ir election runner </t>
  </si>
  <si>
    <t>Moderatoriaus paslaugos online Aivarui Vaiginiui</t>
  </si>
  <si>
    <t>Kompensacija Editai Kovaliovai už Drive in projekto reklamą Facebook</t>
  </si>
  <si>
    <t>DRIVE-IN</t>
  </si>
  <si>
    <t>VŠĮ Baltas ekranas už kino filmų demonstravimą</t>
  </si>
  <si>
    <t>Kakava LT DRIVE-IN bilietai</t>
  </si>
  <si>
    <t>Pirmakursių krikštynos</t>
  </si>
  <si>
    <t>UAB Pramogų vėjas už transporto nuomą</t>
  </si>
  <si>
    <t>Fuksų stovykla</t>
  </si>
  <si>
    <t>MB Bitomanija už apyrankes</t>
  </si>
  <si>
    <t>5.2</t>
  </si>
  <si>
    <t>5.3</t>
  </si>
  <si>
    <t>VDU SA už LSS dovaną</t>
  </si>
  <si>
    <t>Kakava LT Pirmakursių krikštynų bilietai</t>
  </si>
  <si>
    <t>Notarė, įstatų keitimas</t>
  </si>
  <si>
    <t>VIKO SA gimtadienis</t>
  </si>
  <si>
    <t>SĄNAUDOS</t>
  </si>
  <si>
    <t>MRU SA rėmėjų Cognizant parama DRIVE-IN kinas</t>
  </si>
  <si>
    <t>Vilniaus kolegija studentų krikštynų organizavimo išlaidų padengimas</t>
  </si>
  <si>
    <t>11.</t>
  </si>
  <si>
    <t xml:space="preserve">5.4. </t>
  </si>
  <si>
    <t>5.5.</t>
  </si>
  <si>
    <t>6.4</t>
  </si>
  <si>
    <t>12.</t>
  </si>
  <si>
    <t>Laminavimo popierius, akreditacijų raišteliai</t>
  </si>
  <si>
    <t>3.1</t>
  </si>
  <si>
    <t>Įm. k. 125727357, Studentų g. 39A, Vilnius</t>
  </si>
  <si>
    <t>Likutis (2022-04-07)</t>
  </si>
  <si>
    <t>Kompensacija Rugilei Imbrasaitei už padėkos vakaro dovanas</t>
  </si>
  <si>
    <t>Dovanos LSS Kalėdiniame padėkos vakare</t>
  </si>
  <si>
    <t>Pavasariniai mokymai</t>
  </si>
  <si>
    <t xml:space="preserve">Kompensacija Laurynai Balsytei už dovanas lektoriams </t>
  </si>
  <si>
    <t>Kompensacija Rugilei Imbrasaitei už maistą</t>
  </si>
  <si>
    <t>PAGAL 2021.04.08 - 2022-04-07 DUOMENIS</t>
  </si>
  <si>
    <t>Pradinis likutis (2021-04-08)</t>
  </si>
  <si>
    <t>Rudeniniai mokymai</t>
  </si>
  <si>
    <t>8.1.</t>
  </si>
  <si>
    <t>8.2.</t>
  </si>
  <si>
    <t xml:space="preserve">9. </t>
  </si>
  <si>
    <t>VIKO SA kalėdinis padėkos vakaras</t>
  </si>
  <si>
    <t>9.1.</t>
  </si>
  <si>
    <t>9.2.</t>
  </si>
  <si>
    <t>10.1.</t>
  </si>
  <si>
    <t>10.2.</t>
  </si>
  <si>
    <t>10.3.</t>
  </si>
  <si>
    <t>10.4.</t>
  </si>
  <si>
    <t>Kitos išlaidos</t>
  </si>
  <si>
    <t>11.2.</t>
  </si>
  <si>
    <t>11.3.</t>
  </si>
  <si>
    <t>11.4.</t>
  </si>
  <si>
    <t>11.5.</t>
  </si>
  <si>
    <t>11.6.</t>
  </si>
  <si>
    <t>11.7.</t>
  </si>
  <si>
    <t>11.8.</t>
  </si>
  <si>
    <t>KK SA gimtadienio dovana</t>
  </si>
  <si>
    <t>11.9.</t>
  </si>
  <si>
    <t>EIF dalyvio mokestis Lietuvos elektoninio sporto asociacijai</t>
  </si>
  <si>
    <t>MRU SA kompensacija už DRIVE-IN kiną</t>
  </si>
  <si>
    <t>Fuksų stovyklų kompensacija (už autobusą)</t>
  </si>
  <si>
    <t>Patalpų nuoma (Mokėjimas Ramūnui Gaiko)</t>
  </si>
  <si>
    <t>UAB Eden Spings Lietuva, Geriamasis vanduo</t>
  </si>
  <si>
    <t>Rudeninių mokymų sodyba (mokėjimas Adelei Gedminienei)</t>
  </si>
  <si>
    <t>Sodyba mokymams (mokėjimas Ždanovič Galina)</t>
  </si>
  <si>
    <t>Maitinimo paslaugos (mokėjimas. K. Daunaravičiaus IĮ)</t>
  </si>
  <si>
    <t>Vaidas Matulionis už 2020 m. vinjetes</t>
  </si>
  <si>
    <t>11.1</t>
  </si>
  <si>
    <t>11.10.</t>
  </si>
  <si>
    <t>VIKO SA savanorių maitinimo paslaugos pirmakursių priėmimo metu</t>
  </si>
  <si>
    <t>Fuksų stovykla, pajamos surinktos iš pirmakursių dalyvavusių fuxų stovykloje</t>
  </si>
  <si>
    <t>Vilniaus kolegijos kompensacija už maistą VIKO SA savanoriams priėmimų metu</t>
  </si>
  <si>
    <t>VMI parama (1.2 proc.)</t>
  </si>
  <si>
    <t>Vilniaus kolegijos kompensacija už VIKO SA gimtadienio salės nuomą</t>
  </si>
  <si>
    <t>FSA pajamos surinktos iš SA narių džemperiams užsakyti</t>
  </si>
  <si>
    <t>Maistas krikštynų afterio atlikėjams (mokėjimas Pizza express)</t>
  </si>
  <si>
    <t>UAB Jaga, Kalėdinio padėkos vakaro kilimo nuoma</t>
  </si>
  <si>
    <t>Pizza express picos (27.57 Eur) pirma diena</t>
  </si>
  <si>
    <t>Gastrobaras dienos pietūs (49.24 Eur) antra diena</t>
  </si>
  <si>
    <t>Kompensacija Editai Kovaliovai už Pizza express picos (36.76 eur)</t>
  </si>
  <si>
    <t>VŠĮ Vilniaus Geštalt Institutas (mokymai VIKO SA 2020 dienose)</t>
  </si>
  <si>
    <t>Tiger dėžutė sudėti dovanai (3 Eur)</t>
  </si>
  <si>
    <t>H&amp;M kojinės kiekvienam biuro nariui (9.93 Eur)</t>
  </si>
  <si>
    <t xml:space="preserve">Kompensacija Norvilei Iljeitytei už MTF organizuojamą renginį „Skrisk Pelėda“ </t>
  </si>
  <si>
    <t>Skirtumo grąžinimas už džemperį Kamilei Umbrazaitei</t>
  </si>
  <si>
    <t>IĮ Partus už džemperių spaudą ir siuntimo išlaidas</t>
  </si>
  <si>
    <t>UAB Maxima Vandens buteliukai krikštynų afterio atlikėjams</t>
  </si>
  <si>
    <t>UAB Le Mažoji ragainė, gimtadienio tortas</t>
  </si>
  <si>
    <t>UAB ERV prekyba, Dovanos FSA (maišeliai su spauda)</t>
  </si>
  <si>
    <t>UAB Poloneta, Gimtadienio salės nuoma</t>
  </si>
  <si>
    <t>UAB PIN  PIN sventine, helio balionai gimtadieniui</t>
  </si>
  <si>
    <t>MN Eškelita, Atlikėja Angelou</t>
  </si>
  <si>
    <t>Mykolas Zablackas, Grupė Velvet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</si>
</sst>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(* ###0.00_);_(* \(###0.00\);_(* &quot;-&quot;??_);_(@_)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41" fontId="5" fillId="0" borderId="0" xfId="2" applyNumberFormat="1" applyFont="1" applyProtection="1">
      <protection locked="0"/>
    </xf>
    <xf numFmtId="41" fontId="5" fillId="0" borderId="0" xfId="2" applyNumberFormat="1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41" fontId="4" fillId="0" borderId="0" xfId="2" applyNumberFormat="1" applyFont="1" applyAlignment="1" applyProtection="1">
      <alignment horizontal="centerContinuous"/>
      <protection locked="0"/>
    </xf>
    <xf numFmtId="0" fontId="5" fillId="0" borderId="0" xfId="2" applyFont="1" applyAlignment="1" applyProtection="1">
      <alignment horizontal="centerContinuous"/>
      <protection locked="0"/>
    </xf>
    <xf numFmtId="0" fontId="5" fillId="0" borderId="0" xfId="2" applyFont="1" applyAlignment="1" applyProtection="1">
      <alignment horizontal="left"/>
      <protection locked="0"/>
    </xf>
    <xf numFmtId="41" fontId="5" fillId="0" borderId="0" xfId="2" applyNumberFormat="1" applyFont="1" applyAlignment="1" applyProtection="1">
      <alignment horizontal="centerContinuous"/>
      <protection locked="0"/>
    </xf>
    <xf numFmtId="0" fontId="6" fillId="0" borderId="0" xfId="2" applyFont="1" applyAlignment="1" applyProtection="1">
      <alignment horizontal="centerContinuous"/>
      <protection locked="0"/>
    </xf>
    <xf numFmtId="0" fontId="5" fillId="0" borderId="0" xfId="2" applyFont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left"/>
      <protection locked="0"/>
    </xf>
    <xf numFmtId="41" fontId="7" fillId="0" borderId="0" xfId="2" applyNumberFormat="1" applyFont="1" applyAlignment="1" applyProtection="1">
      <alignment horizontal="left"/>
      <protection locked="0"/>
    </xf>
    <xf numFmtId="41" fontId="7" fillId="0" borderId="0" xfId="2" applyNumberFormat="1" applyFont="1" applyFill="1" applyProtection="1"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Border="1" applyAlignment="1" applyProtection="1">
      <protection locked="0"/>
    </xf>
    <xf numFmtId="0" fontId="7" fillId="0" borderId="0" xfId="2" applyFont="1" applyAlignment="1" applyProtection="1">
      <alignment wrapText="1"/>
      <protection locked="0"/>
    </xf>
    <xf numFmtId="0" fontId="4" fillId="0" borderId="1" xfId="2" applyFont="1" applyBorder="1" applyAlignme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9" fillId="0" borderId="13" xfId="1" applyFont="1" applyBorder="1" applyAlignment="1">
      <alignment horizontal="left"/>
    </xf>
    <xf numFmtId="0" fontId="1" fillId="0" borderId="0" xfId="1" applyBorder="1"/>
    <xf numFmtId="0" fontId="9" fillId="0" borderId="0" xfId="1" applyFont="1" applyBorder="1" applyAlignment="1">
      <alignment horizontal="left"/>
    </xf>
    <xf numFmtId="2" fontId="10" fillId="0" borderId="0" xfId="1" applyNumberFormat="1" applyFont="1" applyBorder="1"/>
    <xf numFmtId="2" fontId="4" fillId="0" borderId="1" xfId="2" applyNumberFormat="1" applyFont="1" applyBorder="1" applyAlignment="1" applyProtection="1">
      <alignment horizontal="right"/>
      <protection locked="0"/>
    </xf>
    <xf numFmtId="2" fontId="9" fillId="0" borderId="18" xfId="4" applyNumberFormat="1" applyFont="1" applyBorder="1" applyAlignment="1"/>
    <xf numFmtId="2" fontId="1" fillId="0" borderId="0" xfId="1" applyNumberFormat="1"/>
    <xf numFmtId="2" fontId="4" fillId="0" borderId="0" xfId="2" applyNumberFormat="1" applyFont="1" applyBorder="1" applyAlignment="1" applyProtection="1">
      <alignment horizontal="right"/>
      <protection locked="0"/>
    </xf>
    <xf numFmtId="0" fontId="10" fillId="0" borderId="8" xfId="1" applyFont="1" applyBorder="1" applyAlignment="1">
      <alignment horizontal="left"/>
    </xf>
    <xf numFmtId="0" fontId="10" fillId="0" borderId="11" xfId="1" applyFont="1" applyBorder="1"/>
    <xf numFmtId="2" fontId="10" fillId="0" borderId="7" xfId="4" applyNumberFormat="1" applyFont="1" applyBorder="1" applyAlignment="1">
      <alignment horizontal="right"/>
    </xf>
    <xf numFmtId="2" fontId="10" fillId="0" borderId="25" xfId="4" applyNumberFormat="1" applyFont="1" applyBorder="1" applyAlignment="1">
      <alignment horizontal="right"/>
    </xf>
    <xf numFmtId="2" fontId="10" fillId="0" borderId="4" xfId="4" applyNumberFormat="1" applyFont="1" applyBorder="1" applyAlignment="1">
      <alignment horizontal="right"/>
    </xf>
    <xf numFmtId="0" fontId="1" fillId="0" borderId="0" xfId="1"/>
    <xf numFmtId="0" fontId="10" fillId="0" borderId="11" xfId="1" applyFont="1" applyBorder="1" applyAlignment="1">
      <alignment horizontal="left"/>
    </xf>
    <xf numFmtId="2" fontId="10" fillId="0" borderId="2" xfId="4" applyNumberFormat="1" applyFont="1" applyBorder="1"/>
    <xf numFmtId="0" fontId="10" fillId="0" borderId="11" xfId="1" applyFont="1" applyFill="1" applyBorder="1" applyAlignment="1">
      <alignment horizontal="left"/>
    </xf>
    <xf numFmtId="2" fontId="10" fillId="2" borderId="2" xfId="4" applyNumberFormat="1" applyFont="1" applyFill="1" applyBorder="1"/>
    <xf numFmtId="2" fontId="10" fillId="2" borderId="2" xfId="1" applyNumberFormat="1" applyFont="1" applyFill="1" applyBorder="1"/>
    <xf numFmtId="0" fontId="10" fillId="0" borderId="34" xfId="1" applyFont="1" applyBorder="1" applyAlignment="1">
      <alignment horizontal="left"/>
    </xf>
    <xf numFmtId="0" fontId="10" fillId="0" borderId="26" xfId="1" applyFont="1" applyBorder="1" applyAlignment="1">
      <alignment horizontal="left"/>
    </xf>
    <xf numFmtId="0" fontId="10" fillId="0" borderId="29" xfId="1" applyFont="1" applyBorder="1" applyAlignment="1">
      <alignment horizontal="left"/>
    </xf>
    <xf numFmtId="2" fontId="11" fillId="0" borderId="16" xfId="4" applyNumberFormat="1" applyFont="1" applyBorder="1"/>
    <xf numFmtId="0" fontId="10" fillId="0" borderId="17" xfId="1" applyFont="1" applyBorder="1" applyAlignment="1">
      <alignment horizontal="left"/>
    </xf>
    <xf numFmtId="0" fontId="10" fillId="0" borderId="27" xfId="1" applyFont="1" applyBorder="1" applyAlignment="1">
      <alignment horizontal="left"/>
    </xf>
    <xf numFmtId="0" fontId="10" fillId="0" borderId="15" xfId="1" applyFont="1" applyBorder="1" applyAlignment="1">
      <alignment horizontal="left"/>
    </xf>
    <xf numFmtId="0" fontId="10" fillId="0" borderId="28" xfId="1" applyFont="1" applyBorder="1" applyAlignment="1">
      <alignment horizontal="left"/>
    </xf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2" fontId="10" fillId="2" borderId="35" xfId="4" applyNumberFormat="1" applyFont="1" applyFill="1" applyBorder="1"/>
    <xf numFmtId="2" fontId="10" fillId="2" borderId="36" xfId="4" applyNumberFormat="1" applyFont="1" applyFill="1" applyBorder="1"/>
    <xf numFmtId="0" fontId="12" fillId="0" borderId="0" xfId="0" applyFont="1"/>
    <xf numFmtId="0" fontId="9" fillId="0" borderId="11" xfId="1" applyFont="1" applyBorder="1" applyAlignment="1">
      <alignment horizontal="left"/>
    </xf>
    <xf numFmtId="2" fontId="9" fillId="2" borderId="2" xfId="4" applyNumberFormat="1" applyFont="1" applyFill="1" applyBorder="1"/>
    <xf numFmtId="0" fontId="9" fillId="0" borderId="17" xfId="1" applyFont="1" applyBorder="1" applyAlignment="1">
      <alignment horizontal="left"/>
    </xf>
    <xf numFmtId="0" fontId="9" fillId="0" borderId="27" xfId="1" applyFont="1" applyBorder="1" applyAlignment="1">
      <alignment horizontal="left"/>
    </xf>
    <xf numFmtId="2" fontId="9" fillId="0" borderId="19" xfId="4" applyNumberFormat="1" applyFont="1" applyBorder="1" applyAlignment="1">
      <alignment horizontal="right"/>
    </xf>
    <xf numFmtId="0" fontId="11" fillId="0" borderId="34" xfId="1" applyFont="1" applyBorder="1" applyAlignment="1">
      <alignment horizontal="left"/>
    </xf>
    <xf numFmtId="0" fontId="11" fillId="0" borderId="26" xfId="1" applyFont="1" applyBorder="1" applyAlignment="1">
      <alignment horizontal="left"/>
    </xf>
    <xf numFmtId="0" fontId="12" fillId="0" borderId="28" xfId="1" applyFont="1" applyBorder="1" applyAlignment="1">
      <alignment horizontal="left"/>
    </xf>
    <xf numFmtId="0" fontId="12" fillId="0" borderId="34" xfId="1" applyFont="1" applyBorder="1" applyAlignment="1">
      <alignment horizontal="left"/>
    </xf>
    <xf numFmtId="2" fontId="12" fillId="0" borderId="2" xfId="0" applyNumberFormat="1" applyFont="1" applyBorder="1"/>
    <xf numFmtId="0" fontId="12" fillId="0" borderId="26" xfId="1" applyFont="1" applyBorder="1" applyAlignment="1">
      <alignment horizontal="left"/>
    </xf>
    <xf numFmtId="0" fontId="12" fillId="0" borderId="29" xfId="1" applyFont="1" applyBorder="1" applyAlignment="1">
      <alignment horizontal="left"/>
    </xf>
    <xf numFmtId="0" fontId="10" fillId="0" borderId="27" xfId="1" applyFont="1" applyBorder="1" applyAlignment="1">
      <alignment horizontal="left"/>
    </xf>
    <xf numFmtId="0" fontId="10" fillId="0" borderId="15" xfId="1" applyFont="1" applyBorder="1" applyAlignment="1">
      <alignment horizontal="left"/>
    </xf>
    <xf numFmtId="44" fontId="12" fillId="0" borderId="14" xfId="4" applyFont="1" applyBorder="1" applyAlignment="1"/>
    <xf numFmtId="0" fontId="12" fillId="0" borderId="11" xfId="1" applyFont="1" applyBorder="1" applyAlignment="1">
      <alignment horizontal="left"/>
    </xf>
    <xf numFmtId="2" fontId="12" fillId="0" borderId="15" xfId="4" applyNumberFormat="1" applyFont="1" applyBorder="1"/>
    <xf numFmtId="2" fontId="12" fillId="0" borderId="29" xfId="4" applyNumberFormat="1" applyFont="1" applyBorder="1"/>
    <xf numFmtId="0" fontId="12" fillId="0" borderId="8" xfId="1" applyFont="1" applyBorder="1"/>
    <xf numFmtId="0" fontId="12" fillId="0" borderId="13" xfId="1" applyFont="1" applyBorder="1"/>
    <xf numFmtId="0" fontId="11" fillId="0" borderId="11" xfId="1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0" fontId="11" fillId="0" borderId="11" xfId="1" applyFont="1" applyBorder="1"/>
    <xf numFmtId="0" fontId="11" fillId="0" borderId="27" xfId="1" applyFont="1" applyBorder="1" applyAlignment="1">
      <alignment horizontal="left"/>
    </xf>
    <xf numFmtId="0" fontId="12" fillId="0" borderId="11" xfId="1" applyFont="1" applyBorder="1"/>
    <xf numFmtId="2" fontId="12" fillId="2" borderId="35" xfId="4" applyNumberFormat="1" applyFont="1" applyFill="1" applyBorder="1"/>
    <xf numFmtId="0" fontId="12" fillId="0" borderId="17" xfId="1" applyFont="1" applyBorder="1" applyAlignment="1">
      <alignment horizontal="left"/>
    </xf>
    <xf numFmtId="0" fontId="12" fillId="0" borderId="27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3" fillId="0" borderId="0" xfId="2" applyFont="1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2" fillId="0" borderId="0" xfId="2" applyAlignment="1">
      <alignment wrapText="1"/>
    </xf>
    <xf numFmtId="0" fontId="8" fillId="0" borderId="0" xfId="2" applyFont="1" applyAlignment="1" applyProtection="1">
      <alignment horizontal="center"/>
      <protection locked="0"/>
    </xf>
    <xf numFmtId="0" fontId="11" fillId="0" borderId="9" xfId="1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10" fillId="0" borderId="17" xfId="1" applyFont="1" applyBorder="1" applyAlignment="1">
      <alignment horizontal="left"/>
    </xf>
    <xf numFmtId="0" fontId="10" fillId="0" borderId="27" xfId="1" applyFont="1" applyBorder="1" applyAlignment="1">
      <alignment horizontal="left"/>
    </xf>
    <xf numFmtId="0" fontId="10" fillId="0" borderId="15" xfId="1" applyFont="1" applyBorder="1" applyAlignment="1">
      <alignment horizontal="left"/>
    </xf>
    <xf numFmtId="0" fontId="11" fillId="0" borderId="30" xfId="1" applyFont="1" applyBorder="1" applyAlignment="1">
      <alignment horizontal="left"/>
    </xf>
    <xf numFmtId="0" fontId="11" fillId="0" borderId="31" xfId="1" applyFont="1" applyBorder="1" applyAlignment="1">
      <alignment horizontal="left"/>
    </xf>
    <xf numFmtId="0" fontId="11" fillId="0" borderId="16" xfId="1" applyFont="1" applyBorder="1" applyAlignment="1">
      <alignment horizontal="left"/>
    </xf>
    <xf numFmtId="0" fontId="9" fillId="0" borderId="32" xfId="1" applyFont="1" applyBorder="1" applyAlignment="1">
      <alignment horizontal="left"/>
    </xf>
    <xf numFmtId="0" fontId="9" fillId="0" borderId="33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17" xfId="1" applyFont="1" applyBorder="1" applyAlignment="1">
      <alignment horizontal="left"/>
    </xf>
    <xf numFmtId="0" fontId="9" fillId="0" borderId="27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10" fillId="0" borderId="23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24" xfId="1" applyFont="1" applyBorder="1" applyAlignment="1">
      <alignment horizontal="left"/>
    </xf>
    <xf numFmtId="0" fontId="9" fillId="0" borderId="30" xfId="1" applyFont="1" applyBorder="1" applyAlignment="1">
      <alignment horizontal="left"/>
    </xf>
    <xf numFmtId="0" fontId="9" fillId="0" borderId="31" xfId="1" applyFont="1" applyBorder="1" applyAlignment="1">
      <alignment horizontal="left"/>
    </xf>
    <xf numFmtId="0" fontId="9" fillId="0" borderId="16" xfId="1" applyFont="1" applyBorder="1" applyAlignment="1">
      <alignment horizontal="left"/>
    </xf>
    <xf numFmtId="0" fontId="10" fillId="0" borderId="20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0" fillId="0" borderId="21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22" xfId="1" applyFont="1" applyBorder="1" applyAlignment="1">
      <alignment horizontal="left"/>
    </xf>
  </cellXfs>
  <cellStyles count="5">
    <cellStyle name="Įprastas" xfId="0" builtinId="0"/>
    <cellStyle name="Įprastas 2" xfId="2" xr:uid="{0DAE8B0C-6875-4EF7-B71B-F338D45DD11D}"/>
    <cellStyle name="Įprastas 3" xfId="1" xr:uid="{58A796E7-E8F1-4A63-A186-548BBC227D61}"/>
    <cellStyle name="Kablelis 2" xfId="3" xr:uid="{7C7267A2-A485-4EA1-B94E-581FF4594A90}"/>
    <cellStyle name="Valiuta 2" xfId="4" xr:uid="{D95ED6A4-64D0-454B-BB3F-74EB4ECDC0D6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A1612-BC9E-4D1B-A30B-B84217DB755E}">
  <dimension ref="A2:J96"/>
  <sheetViews>
    <sheetView tabSelected="1" topLeftCell="A61" zoomScale="85" zoomScaleNormal="85" workbookViewId="0">
      <selection activeCell="G61" sqref="G61"/>
    </sheetView>
  </sheetViews>
  <sheetFormatPr defaultRowHeight="15" x14ac:dyDescent="0.25"/>
  <cols>
    <col min="7" max="7" width="42.42578125" customWidth="1"/>
    <col min="8" max="8" width="10.28515625" bestFit="1" customWidth="1"/>
  </cols>
  <sheetData>
    <row r="2" spans="2:8" ht="15.75" x14ac:dyDescent="0.25">
      <c r="B2" s="5"/>
      <c r="C2" s="5"/>
      <c r="D2" s="5"/>
      <c r="E2" s="5"/>
      <c r="F2" s="5"/>
      <c r="G2" s="6"/>
      <c r="H2" s="6"/>
    </row>
    <row r="3" spans="2:8" ht="15.75" x14ac:dyDescent="0.25">
      <c r="B3" s="84" t="s">
        <v>0</v>
      </c>
      <c r="C3" s="84"/>
      <c r="D3" s="84"/>
      <c r="E3" s="84"/>
      <c r="F3" s="84"/>
      <c r="G3" s="84"/>
      <c r="H3" s="84"/>
    </row>
    <row r="4" spans="2:8" x14ac:dyDescent="0.25">
      <c r="B4" s="85" t="s">
        <v>1</v>
      </c>
      <c r="C4" s="85"/>
      <c r="D4" s="85"/>
      <c r="E4" s="85"/>
      <c r="F4" s="85"/>
      <c r="G4" s="85"/>
      <c r="H4" s="85"/>
    </row>
    <row r="5" spans="2:8" ht="15.75" x14ac:dyDescent="0.25">
      <c r="B5" s="5"/>
      <c r="C5" s="5"/>
      <c r="D5" s="3"/>
      <c r="E5" s="21"/>
      <c r="F5" s="5"/>
      <c r="G5" s="1"/>
      <c r="H5" s="1"/>
    </row>
    <row r="6" spans="2:8" ht="15.75" x14ac:dyDescent="0.25">
      <c r="B6" s="84" t="s">
        <v>62</v>
      </c>
      <c r="C6" s="84"/>
      <c r="D6" s="84"/>
      <c r="E6" s="84"/>
      <c r="F6" s="84"/>
      <c r="G6" s="84"/>
      <c r="H6" s="84"/>
    </row>
    <row r="7" spans="2:8" x14ac:dyDescent="0.25">
      <c r="B7" s="85" t="s">
        <v>2</v>
      </c>
      <c r="C7" s="85"/>
      <c r="D7" s="85"/>
      <c r="E7" s="85"/>
      <c r="F7" s="85"/>
      <c r="G7" s="85"/>
      <c r="H7" s="85"/>
    </row>
    <row r="8" spans="2:8" ht="15.75" x14ac:dyDescent="0.25">
      <c r="B8" s="5"/>
      <c r="C8" s="5"/>
      <c r="D8" s="5"/>
      <c r="E8" s="21"/>
      <c r="F8" s="5"/>
      <c r="G8" s="1"/>
      <c r="H8" s="1"/>
    </row>
    <row r="9" spans="2:8" ht="15.75" x14ac:dyDescent="0.25">
      <c r="B9" s="5"/>
      <c r="C9" s="5"/>
      <c r="D9" s="5"/>
      <c r="E9" s="21"/>
      <c r="F9" s="5"/>
      <c r="G9" s="1"/>
      <c r="H9" s="1"/>
    </row>
    <row r="10" spans="2:8" ht="15.75" x14ac:dyDescent="0.25">
      <c r="B10" s="5"/>
      <c r="C10" s="5"/>
      <c r="D10" s="5"/>
      <c r="E10" s="5"/>
      <c r="F10" s="5"/>
      <c r="G10" s="15"/>
      <c r="H10" s="1"/>
    </row>
    <row r="11" spans="2:8" ht="15.75" x14ac:dyDescent="0.25">
      <c r="B11" s="5"/>
      <c r="C11" s="5"/>
      <c r="D11" s="7"/>
      <c r="E11" s="8"/>
      <c r="F11" s="7"/>
      <c r="G11" s="14"/>
      <c r="H11" s="9"/>
    </row>
    <row r="12" spans="2:8" ht="15.75" x14ac:dyDescent="0.25">
      <c r="B12" s="5"/>
      <c r="C12" s="5"/>
      <c r="D12" s="7"/>
      <c r="E12" s="7"/>
      <c r="F12" s="7"/>
      <c r="G12" s="14"/>
      <c r="H12" s="9"/>
    </row>
    <row r="13" spans="2:8" ht="15.75" x14ac:dyDescent="0.25">
      <c r="B13" s="5"/>
      <c r="C13" s="5"/>
      <c r="D13" s="7"/>
      <c r="E13" s="7"/>
      <c r="F13" s="7"/>
      <c r="G13" s="2"/>
      <c r="H13" s="9"/>
    </row>
    <row r="14" spans="2:8" x14ac:dyDescent="0.25">
      <c r="B14" s="86" t="s">
        <v>3</v>
      </c>
      <c r="C14" s="87"/>
      <c r="D14" s="87"/>
      <c r="E14" s="87"/>
      <c r="F14" s="87"/>
      <c r="G14" s="87"/>
      <c r="H14" s="87"/>
    </row>
    <row r="15" spans="2:8" ht="15.75" x14ac:dyDescent="0.25">
      <c r="B15" s="5"/>
      <c r="C15" s="5"/>
      <c r="D15" s="10"/>
      <c r="E15" s="3"/>
      <c r="F15" s="7"/>
      <c r="G15" s="9"/>
      <c r="H15" s="9"/>
    </row>
    <row r="16" spans="2:8" x14ac:dyDescent="0.25">
      <c r="B16" s="88" t="s">
        <v>69</v>
      </c>
      <c r="C16" s="88"/>
      <c r="D16" s="88"/>
      <c r="E16" s="88"/>
      <c r="F16" s="88"/>
      <c r="G16" s="88"/>
      <c r="H16" s="88"/>
    </row>
    <row r="17" spans="1:9" x14ac:dyDescent="0.25">
      <c r="A17" s="35"/>
      <c r="B17" s="19"/>
      <c r="C17" s="19"/>
      <c r="D17" s="19"/>
      <c r="E17" s="19"/>
      <c r="F17" s="19"/>
      <c r="G17" s="19"/>
      <c r="H17" s="19"/>
    </row>
    <row r="18" spans="1:9" ht="15.75" x14ac:dyDescent="0.25">
      <c r="A18" s="35"/>
      <c r="B18" s="5"/>
      <c r="C18" s="5"/>
      <c r="D18" s="10"/>
      <c r="E18" s="21"/>
      <c r="F18" s="7"/>
      <c r="G18" s="9"/>
      <c r="H18" s="9"/>
    </row>
    <row r="19" spans="1:9" ht="15.75" x14ac:dyDescent="0.25">
      <c r="A19" s="35"/>
      <c r="B19" s="11"/>
      <c r="C19" s="12"/>
      <c r="D19" s="13"/>
      <c r="E19" s="4"/>
      <c r="F19" s="18"/>
      <c r="G19" s="18"/>
      <c r="H19" s="18"/>
    </row>
    <row r="20" spans="1:9" ht="15.75" thickBot="1" x14ac:dyDescent="0.3">
      <c r="A20" s="35"/>
      <c r="B20" s="17"/>
      <c r="C20" s="12"/>
      <c r="D20" s="17"/>
      <c r="E20" s="17"/>
      <c r="F20" s="20"/>
      <c r="G20" s="20"/>
      <c r="H20" s="16" t="s">
        <v>4</v>
      </c>
    </row>
    <row r="21" spans="1:9" ht="15.75" x14ac:dyDescent="0.25">
      <c r="A21" s="73"/>
      <c r="B21" s="89" t="s">
        <v>5</v>
      </c>
      <c r="C21" s="89"/>
      <c r="D21" s="89"/>
      <c r="E21" s="89"/>
      <c r="F21" s="89"/>
      <c r="G21" s="90"/>
      <c r="H21" s="69"/>
    </row>
    <row r="22" spans="1:9" ht="15.75" x14ac:dyDescent="0.25">
      <c r="A22" s="70" t="s">
        <v>6</v>
      </c>
      <c r="B22" s="91" t="s">
        <v>41</v>
      </c>
      <c r="C22" s="91"/>
      <c r="D22" s="91"/>
      <c r="E22" s="91"/>
      <c r="F22" s="91"/>
      <c r="G22" s="92"/>
      <c r="H22" s="71">
        <v>974.97</v>
      </c>
    </row>
    <row r="23" spans="1:9" ht="15.75" x14ac:dyDescent="0.25">
      <c r="A23" s="70" t="s">
        <v>7</v>
      </c>
      <c r="B23" s="91" t="s">
        <v>93</v>
      </c>
      <c r="C23" s="91"/>
      <c r="D23" s="91"/>
      <c r="E23" s="91"/>
      <c r="F23" s="91"/>
      <c r="G23" s="92"/>
      <c r="H23" s="71">
        <v>150</v>
      </c>
    </row>
    <row r="24" spans="1:9" ht="15.75" x14ac:dyDescent="0.25">
      <c r="A24" s="70" t="s">
        <v>8</v>
      </c>
      <c r="B24" s="91" t="s">
        <v>53</v>
      </c>
      <c r="C24" s="91"/>
      <c r="D24" s="91"/>
      <c r="E24" s="91"/>
      <c r="F24" s="91"/>
      <c r="G24" s="92"/>
      <c r="H24" s="71">
        <v>200</v>
      </c>
    </row>
    <row r="25" spans="1:9" ht="15.75" x14ac:dyDescent="0.25">
      <c r="A25" s="62" t="s">
        <v>31</v>
      </c>
      <c r="B25" s="81" t="s">
        <v>94</v>
      </c>
      <c r="C25" s="82"/>
      <c r="D25" s="82"/>
      <c r="E25" s="82"/>
      <c r="F25" s="82"/>
      <c r="G25" s="83"/>
      <c r="H25" s="72">
        <v>1100</v>
      </c>
    </row>
    <row r="26" spans="1:9" ht="15.75" x14ac:dyDescent="0.25">
      <c r="A26" s="62" t="s">
        <v>18</v>
      </c>
      <c r="B26" s="81" t="s">
        <v>104</v>
      </c>
      <c r="C26" s="82"/>
      <c r="D26" s="82"/>
      <c r="E26" s="82"/>
      <c r="F26" s="82"/>
      <c r="G26" s="83"/>
      <c r="H26" s="72">
        <v>1065.49</v>
      </c>
    </row>
    <row r="27" spans="1:9" ht="15.75" x14ac:dyDescent="0.25">
      <c r="A27" s="62" t="s">
        <v>20</v>
      </c>
      <c r="B27" s="63" t="s">
        <v>105</v>
      </c>
      <c r="C27" s="65"/>
      <c r="D27" s="65"/>
      <c r="E27" s="65"/>
      <c r="F27" s="65"/>
      <c r="G27" s="66"/>
      <c r="H27" s="72">
        <v>113.57</v>
      </c>
    </row>
    <row r="28" spans="1:9" ht="15.75" x14ac:dyDescent="0.25">
      <c r="A28" s="62" t="s">
        <v>24</v>
      </c>
      <c r="B28" s="63" t="s">
        <v>49</v>
      </c>
      <c r="C28" s="65"/>
      <c r="D28" s="65"/>
      <c r="E28" s="65"/>
      <c r="F28" s="65"/>
      <c r="G28" s="66"/>
      <c r="H28" s="72">
        <v>782.97</v>
      </c>
    </row>
    <row r="29" spans="1:9" ht="15.75" x14ac:dyDescent="0.25">
      <c r="A29" s="62" t="s">
        <v>25</v>
      </c>
      <c r="B29" s="63" t="s">
        <v>100</v>
      </c>
      <c r="C29" s="65"/>
      <c r="D29" s="65"/>
      <c r="E29" s="65"/>
      <c r="F29" s="65"/>
      <c r="G29" s="66"/>
      <c r="H29" s="72">
        <v>50</v>
      </c>
      <c r="I29" s="51"/>
    </row>
    <row r="30" spans="1:9" ht="15.75" x14ac:dyDescent="0.25">
      <c r="A30" s="62" t="s">
        <v>26</v>
      </c>
      <c r="B30" s="63" t="s">
        <v>54</v>
      </c>
      <c r="C30" s="65"/>
      <c r="D30" s="65"/>
      <c r="E30" s="65"/>
      <c r="F30" s="65"/>
      <c r="G30" s="66"/>
      <c r="H30" s="72">
        <v>1200</v>
      </c>
      <c r="I30" s="51"/>
    </row>
    <row r="31" spans="1:9" ht="15.75" x14ac:dyDescent="0.25">
      <c r="A31" s="62" t="s">
        <v>27</v>
      </c>
      <c r="B31" s="63" t="s">
        <v>106</v>
      </c>
      <c r="C31" s="65"/>
      <c r="D31" s="65"/>
      <c r="E31" s="65"/>
      <c r="F31" s="65"/>
      <c r="G31" s="66"/>
      <c r="H31" s="72">
        <v>113.78</v>
      </c>
      <c r="I31" s="51"/>
    </row>
    <row r="32" spans="1:9" ht="15.75" x14ac:dyDescent="0.25">
      <c r="A32" s="62" t="s">
        <v>55</v>
      </c>
      <c r="B32" s="63" t="s">
        <v>107</v>
      </c>
      <c r="C32" s="65"/>
      <c r="D32" s="65"/>
      <c r="E32" s="65"/>
      <c r="F32" s="65"/>
      <c r="G32" s="66"/>
      <c r="H32" s="72">
        <v>810.7</v>
      </c>
      <c r="I32" s="51"/>
    </row>
    <row r="33" spans="1:10" ht="15.75" x14ac:dyDescent="0.25">
      <c r="A33" s="62" t="s">
        <v>59</v>
      </c>
      <c r="B33" s="63" t="s">
        <v>108</v>
      </c>
      <c r="C33" s="65"/>
      <c r="D33" s="65"/>
      <c r="E33" s="65"/>
      <c r="F33" s="65"/>
      <c r="G33" s="66"/>
      <c r="H33" s="72">
        <v>642.70000000000005</v>
      </c>
      <c r="I33" s="51"/>
    </row>
    <row r="34" spans="1:10" ht="16.5" thickBot="1" x14ac:dyDescent="0.3">
      <c r="A34" s="74"/>
      <c r="B34" s="96" t="s">
        <v>9</v>
      </c>
      <c r="C34" s="97"/>
      <c r="D34" s="97"/>
      <c r="E34" s="97"/>
      <c r="F34" s="97"/>
      <c r="G34" s="98"/>
      <c r="H34" s="44">
        <f>SUM(H22:H33)</f>
        <v>7204.1799999999994</v>
      </c>
      <c r="I34" s="51"/>
    </row>
    <row r="35" spans="1:10" ht="15.75" x14ac:dyDescent="0.25">
      <c r="A35" s="23"/>
      <c r="B35" s="24"/>
      <c r="C35" s="24"/>
      <c r="D35" s="24"/>
      <c r="E35" s="24"/>
      <c r="F35" s="24"/>
      <c r="G35" s="24"/>
      <c r="H35" s="25"/>
      <c r="I35" s="51"/>
    </row>
    <row r="36" spans="1:10" ht="15.75" thickBot="1" x14ac:dyDescent="0.3">
      <c r="A36" s="35"/>
      <c r="B36" s="35"/>
      <c r="C36" s="35"/>
      <c r="D36" s="35"/>
      <c r="E36" s="35"/>
      <c r="F36" s="35"/>
      <c r="G36" s="35"/>
      <c r="H36" s="29" t="s">
        <v>4</v>
      </c>
      <c r="I36" s="51"/>
    </row>
    <row r="37" spans="1:10" ht="15.75" x14ac:dyDescent="0.25">
      <c r="A37" s="30"/>
      <c r="B37" s="99" t="s">
        <v>52</v>
      </c>
      <c r="C37" s="100"/>
      <c r="D37" s="100"/>
      <c r="E37" s="100"/>
      <c r="F37" s="100"/>
      <c r="G37" s="101"/>
      <c r="H37" s="27"/>
      <c r="I37" s="51"/>
    </row>
    <row r="38" spans="1:10" ht="15.75" x14ac:dyDescent="0.25">
      <c r="A38" s="36" t="s">
        <v>6</v>
      </c>
      <c r="B38" s="93" t="s">
        <v>10</v>
      </c>
      <c r="C38" s="94"/>
      <c r="D38" s="94"/>
      <c r="E38" s="94"/>
      <c r="F38" s="94"/>
      <c r="G38" s="95"/>
      <c r="H38" s="37">
        <v>54.41</v>
      </c>
      <c r="I38" s="51"/>
    </row>
    <row r="39" spans="1:10" ht="15.75" x14ac:dyDescent="0.25">
      <c r="A39" s="36" t="s">
        <v>11</v>
      </c>
      <c r="B39" s="93" t="s">
        <v>12</v>
      </c>
      <c r="C39" s="94"/>
      <c r="D39" s="94"/>
      <c r="E39" s="94"/>
      <c r="F39" s="94"/>
      <c r="G39" s="95"/>
      <c r="H39" s="39">
        <v>30.19</v>
      </c>
      <c r="I39" s="51"/>
    </row>
    <row r="40" spans="1:10" ht="15.75" x14ac:dyDescent="0.25">
      <c r="A40" s="55" t="s">
        <v>13</v>
      </c>
      <c r="B40" s="102" t="s">
        <v>34</v>
      </c>
      <c r="C40" s="103"/>
      <c r="D40" s="103"/>
      <c r="E40" s="103"/>
      <c r="F40" s="103"/>
      <c r="G40" s="104"/>
      <c r="H40" s="56"/>
      <c r="I40" s="50"/>
      <c r="J40" s="49"/>
    </row>
    <row r="41" spans="1:10" ht="15.75" x14ac:dyDescent="0.25">
      <c r="A41" s="36" t="s">
        <v>61</v>
      </c>
      <c r="B41" s="45" t="s">
        <v>36</v>
      </c>
      <c r="C41" s="46"/>
      <c r="D41" s="46"/>
      <c r="E41" s="46"/>
      <c r="F41" s="46"/>
      <c r="G41" s="47"/>
      <c r="H41" s="39">
        <v>47.44</v>
      </c>
      <c r="I41" s="51"/>
      <c r="J41" s="49"/>
    </row>
    <row r="42" spans="1:10" ht="15.75" x14ac:dyDescent="0.25">
      <c r="A42" s="36" t="s">
        <v>35</v>
      </c>
      <c r="B42" s="45" t="s">
        <v>37</v>
      </c>
      <c r="C42" s="46"/>
      <c r="D42" s="46"/>
      <c r="E42" s="46"/>
      <c r="F42" s="46"/>
      <c r="G42" s="47"/>
      <c r="H42" s="39">
        <v>48</v>
      </c>
      <c r="I42" s="51"/>
    </row>
    <row r="43" spans="1:10" ht="15.75" x14ac:dyDescent="0.25">
      <c r="A43" s="55" t="s">
        <v>14</v>
      </c>
      <c r="B43" s="102" t="s">
        <v>44</v>
      </c>
      <c r="C43" s="103"/>
      <c r="D43" s="103"/>
      <c r="E43" s="103"/>
      <c r="F43" s="103"/>
      <c r="G43" s="104"/>
      <c r="H43" s="56"/>
      <c r="I43" s="51"/>
    </row>
    <row r="44" spans="1:10" ht="15.75" x14ac:dyDescent="0.25">
      <c r="A44" s="36" t="s">
        <v>15</v>
      </c>
      <c r="B44" s="93" t="s">
        <v>95</v>
      </c>
      <c r="C44" s="94"/>
      <c r="D44" s="94"/>
      <c r="E44" s="94"/>
      <c r="F44" s="94"/>
      <c r="G44" s="95"/>
      <c r="H44" s="39">
        <v>400</v>
      </c>
      <c r="I44" s="50"/>
    </row>
    <row r="45" spans="1:10" ht="15.75" x14ac:dyDescent="0.25">
      <c r="A45" s="36" t="s">
        <v>16</v>
      </c>
      <c r="B45" s="93" t="s">
        <v>43</v>
      </c>
      <c r="C45" s="94"/>
      <c r="D45" s="94"/>
      <c r="E45" s="94"/>
      <c r="F45" s="94"/>
      <c r="G45" s="95"/>
      <c r="H45" s="39">
        <v>1100</v>
      </c>
      <c r="I45" s="51"/>
    </row>
    <row r="46" spans="1:10" ht="15.75" x14ac:dyDescent="0.25">
      <c r="A46" s="36" t="s">
        <v>17</v>
      </c>
      <c r="B46" s="45" t="s">
        <v>96</v>
      </c>
      <c r="C46" s="46"/>
      <c r="D46" s="46"/>
      <c r="E46" s="46"/>
      <c r="F46" s="46"/>
      <c r="G46" s="47"/>
      <c r="H46" s="39">
        <v>72.599999999999994</v>
      </c>
      <c r="I46" s="51"/>
    </row>
    <row r="47" spans="1:10" ht="15.75" x14ac:dyDescent="0.25">
      <c r="A47" s="55" t="s">
        <v>18</v>
      </c>
      <c r="B47" s="57" t="s">
        <v>42</v>
      </c>
      <c r="C47" s="58"/>
      <c r="D47" s="46"/>
      <c r="E47" s="46"/>
      <c r="F47" s="46"/>
      <c r="G47" s="46"/>
      <c r="H47" s="64"/>
      <c r="I47" s="51"/>
    </row>
    <row r="48" spans="1:10" ht="15.75" x14ac:dyDescent="0.25">
      <c r="A48" s="36" t="s">
        <v>19</v>
      </c>
      <c r="B48" s="45" t="s">
        <v>45</v>
      </c>
      <c r="C48" s="46"/>
      <c r="D48" s="46"/>
      <c r="E48" s="46"/>
      <c r="F48" s="46"/>
      <c r="G48" s="47"/>
      <c r="H48" s="53">
        <v>41.38</v>
      </c>
      <c r="I48" s="50"/>
    </row>
    <row r="49" spans="1:10" ht="15.75" x14ac:dyDescent="0.25">
      <c r="A49" s="36" t="s">
        <v>46</v>
      </c>
      <c r="B49" s="45" t="s">
        <v>125</v>
      </c>
      <c r="C49" s="46"/>
      <c r="D49" s="46"/>
      <c r="E49" s="46"/>
      <c r="F49" s="46"/>
      <c r="G49" s="47"/>
      <c r="H49" s="39">
        <v>1500</v>
      </c>
      <c r="I49" s="51"/>
    </row>
    <row r="50" spans="1:10" ht="15.75" x14ac:dyDescent="0.25">
      <c r="A50" s="36" t="s">
        <v>47</v>
      </c>
      <c r="B50" s="45" t="s">
        <v>126</v>
      </c>
      <c r="C50" s="46"/>
      <c r="D50" s="46"/>
      <c r="E50" s="46"/>
      <c r="F50" s="46"/>
      <c r="G50" s="47"/>
      <c r="H50" s="39">
        <v>1200</v>
      </c>
      <c r="I50" s="51"/>
    </row>
    <row r="51" spans="1:10" ht="15.75" x14ac:dyDescent="0.25">
      <c r="A51" s="36" t="s">
        <v>56</v>
      </c>
      <c r="B51" s="45" t="s">
        <v>120</v>
      </c>
      <c r="C51" s="46"/>
      <c r="D51" s="46"/>
      <c r="E51" s="46"/>
      <c r="F51" s="46"/>
      <c r="G51" s="47"/>
      <c r="H51" s="39">
        <v>12.96</v>
      </c>
      <c r="I51" s="51"/>
    </row>
    <row r="52" spans="1:10" ht="15.75" x14ac:dyDescent="0.25">
      <c r="A52" s="36" t="s">
        <v>57</v>
      </c>
      <c r="B52" s="45" t="s">
        <v>109</v>
      </c>
      <c r="C52" s="46"/>
      <c r="D52" s="46"/>
      <c r="E52" s="46"/>
      <c r="F52" s="46"/>
      <c r="G52" s="47"/>
      <c r="H52" s="39">
        <v>57.94</v>
      </c>
      <c r="I52" s="51"/>
      <c r="J52" s="51"/>
    </row>
    <row r="53" spans="1:10" ht="15.75" x14ac:dyDescent="0.25">
      <c r="A53" s="55" t="s">
        <v>20</v>
      </c>
      <c r="B53" s="57" t="s">
        <v>51</v>
      </c>
      <c r="C53" s="58"/>
      <c r="D53" s="58"/>
      <c r="E53" s="58"/>
      <c r="F53" s="46"/>
      <c r="G53" s="47"/>
      <c r="H53" s="56"/>
      <c r="I53" s="51"/>
      <c r="J53" s="51"/>
    </row>
    <row r="54" spans="1:10" ht="15.75" x14ac:dyDescent="0.25">
      <c r="A54" s="36" t="s">
        <v>21</v>
      </c>
      <c r="B54" s="45" t="s">
        <v>121</v>
      </c>
      <c r="C54" s="46"/>
      <c r="D54" s="46"/>
      <c r="E54" s="46"/>
      <c r="F54" s="46"/>
      <c r="G54" s="47"/>
      <c r="H54" s="39">
        <v>141.57</v>
      </c>
      <c r="I54" s="50"/>
      <c r="J54" s="51"/>
    </row>
    <row r="55" spans="1:10" ht="15.75" x14ac:dyDescent="0.25">
      <c r="A55" s="36" t="s">
        <v>22</v>
      </c>
      <c r="B55" s="45" t="s">
        <v>122</v>
      </c>
      <c r="C55" s="46"/>
      <c r="D55" s="46"/>
      <c r="E55" s="46"/>
      <c r="F55" s="46"/>
      <c r="G55" s="47"/>
      <c r="H55" s="39">
        <v>245.03</v>
      </c>
      <c r="I55" s="51"/>
      <c r="J55" s="51"/>
    </row>
    <row r="56" spans="1:10" ht="15.75" x14ac:dyDescent="0.25">
      <c r="A56" s="36" t="s">
        <v>23</v>
      </c>
      <c r="B56" s="45" t="s">
        <v>123</v>
      </c>
      <c r="C56" s="46"/>
      <c r="D56" s="46"/>
      <c r="E56" s="46"/>
      <c r="F56" s="46"/>
      <c r="G56" s="47"/>
      <c r="H56" s="39">
        <v>810.7</v>
      </c>
      <c r="I56" s="51"/>
    </row>
    <row r="57" spans="1:10" ht="15.75" x14ac:dyDescent="0.25">
      <c r="A57" s="36" t="s">
        <v>58</v>
      </c>
      <c r="B57" s="45" t="s">
        <v>124</v>
      </c>
      <c r="C57" s="46"/>
      <c r="D57" s="46"/>
      <c r="E57" s="46"/>
      <c r="F57" s="46"/>
      <c r="G57" s="47"/>
      <c r="H57" s="39">
        <v>29</v>
      </c>
      <c r="I57" s="51"/>
    </row>
    <row r="58" spans="1:10" ht="15.75" x14ac:dyDescent="0.25">
      <c r="A58" s="55" t="s">
        <v>24</v>
      </c>
      <c r="B58" s="102" t="s">
        <v>39</v>
      </c>
      <c r="C58" s="103"/>
      <c r="D58" s="103"/>
      <c r="E58" s="103"/>
      <c r="F58" s="103"/>
      <c r="G58" s="104"/>
      <c r="H58" s="56"/>
      <c r="I58" s="51"/>
    </row>
    <row r="59" spans="1:10" ht="15.75" x14ac:dyDescent="0.25">
      <c r="A59" s="38" t="s">
        <v>32</v>
      </c>
      <c r="B59" s="93" t="s">
        <v>38</v>
      </c>
      <c r="C59" s="94"/>
      <c r="D59" s="94"/>
      <c r="E59" s="94"/>
      <c r="F59" s="94"/>
      <c r="G59" s="95"/>
      <c r="H59" s="39">
        <v>48.4</v>
      </c>
      <c r="I59" s="51"/>
    </row>
    <row r="60" spans="1:10" ht="15.75" x14ac:dyDescent="0.25">
      <c r="A60" s="36" t="s">
        <v>33</v>
      </c>
      <c r="B60" s="93" t="s">
        <v>40</v>
      </c>
      <c r="C60" s="94"/>
      <c r="D60" s="94"/>
      <c r="E60" s="94"/>
      <c r="F60" s="94"/>
      <c r="G60" s="95"/>
      <c r="H60" s="39">
        <v>1750</v>
      </c>
      <c r="I60" s="51"/>
    </row>
    <row r="61" spans="1:10" ht="15.75" x14ac:dyDescent="0.25">
      <c r="A61" s="75" t="s">
        <v>25</v>
      </c>
      <c r="B61" s="76" t="s">
        <v>71</v>
      </c>
      <c r="C61" s="67"/>
      <c r="D61" s="67"/>
      <c r="E61" s="67"/>
      <c r="F61" s="67"/>
      <c r="G61" s="68"/>
      <c r="H61" s="39"/>
      <c r="I61" s="51"/>
    </row>
    <row r="62" spans="1:10" ht="15.75" x14ac:dyDescent="0.25">
      <c r="A62" s="36" t="s">
        <v>72</v>
      </c>
      <c r="B62" s="45" t="s">
        <v>97</v>
      </c>
      <c r="C62" s="46"/>
      <c r="D62" s="46"/>
      <c r="E62" s="46"/>
      <c r="F62" s="46"/>
      <c r="G62" s="47"/>
      <c r="H62" s="39">
        <v>1199</v>
      </c>
      <c r="I62" s="51"/>
    </row>
    <row r="63" spans="1:10" ht="15.75" x14ac:dyDescent="0.25">
      <c r="A63" s="31" t="s">
        <v>73</v>
      </c>
      <c r="B63" s="93" t="s">
        <v>60</v>
      </c>
      <c r="C63" s="94"/>
      <c r="D63" s="94"/>
      <c r="E63" s="94"/>
      <c r="F63" s="94"/>
      <c r="G63" s="95"/>
      <c r="H63" s="39">
        <v>13.56</v>
      </c>
      <c r="I63" s="51"/>
    </row>
    <row r="64" spans="1:10" ht="15.75" x14ac:dyDescent="0.25">
      <c r="A64" s="77" t="s">
        <v>74</v>
      </c>
      <c r="B64" s="76" t="s">
        <v>75</v>
      </c>
      <c r="C64" s="78"/>
      <c r="D64" s="78"/>
      <c r="E64" s="67"/>
      <c r="F64" s="67"/>
      <c r="G64" s="68"/>
      <c r="H64" s="39"/>
      <c r="I64" s="51"/>
    </row>
    <row r="65" spans="1:9" ht="15.75" x14ac:dyDescent="0.25">
      <c r="A65" s="31" t="s">
        <v>76</v>
      </c>
      <c r="B65" s="63" t="s">
        <v>110</v>
      </c>
      <c r="C65" s="65"/>
      <c r="D65" s="65"/>
      <c r="E65" s="65"/>
      <c r="F65" s="65"/>
      <c r="G65" s="66"/>
      <c r="H65" s="52">
        <v>53.24</v>
      </c>
      <c r="I65" s="51"/>
    </row>
    <row r="66" spans="1:9" ht="15.75" x14ac:dyDescent="0.25">
      <c r="A66" s="31" t="s">
        <v>77</v>
      </c>
      <c r="B66" s="63" t="s">
        <v>64</v>
      </c>
      <c r="C66" s="65"/>
      <c r="D66" s="65"/>
      <c r="E66" s="65"/>
      <c r="F66" s="65"/>
      <c r="G66" s="66"/>
      <c r="H66" s="52">
        <v>44.43</v>
      </c>
      <c r="I66" s="51"/>
    </row>
    <row r="67" spans="1:9" ht="15.75" x14ac:dyDescent="0.25">
      <c r="A67" s="77" t="s">
        <v>27</v>
      </c>
      <c r="B67" s="60" t="s">
        <v>66</v>
      </c>
      <c r="C67" s="61"/>
      <c r="D67" s="42"/>
      <c r="E67" s="42"/>
      <c r="F67" s="42"/>
      <c r="G67" s="43"/>
      <c r="H67" s="52"/>
      <c r="I67" s="51"/>
    </row>
    <row r="68" spans="1:9" ht="15.75" x14ac:dyDescent="0.25">
      <c r="A68" s="31" t="s">
        <v>78</v>
      </c>
      <c r="B68" s="63" t="s">
        <v>98</v>
      </c>
      <c r="C68" s="61"/>
      <c r="D68" s="42"/>
      <c r="E68" s="42"/>
      <c r="F68" s="42"/>
      <c r="G68" s="43"/>
      <c r="H68" s="52">
        <v>590</v>
      </c>
      <c r="I68" s="51"/>
    </row>
    <row r="69" spans="1:9" ht="15.75" x14ac:dyDescent="0.25">
      <c r="A69" s="31" t="s">
        <v>79</v>
      </c>
      <c r="B69" s="41" t="s">
        <v>99</v>
      </c>
      <c r="C69" s="42"/>
      <c r="D69" s="42"/>
      <c r="E69" s="42"/>
      <c r="F69" s="42"/>
      <c r="G69" s="43"/>
      <c r="H69" s="52">
        <v>200</v>
      </c>
      <c r="I69" s="51"/>
    </row>
    <row r="70" spans="1:9" ht="15.75" x14ac:dyDescent="0.25">
      <c r="A70" s="31" t="s">
        <v>80</v>
      </c>
      <c r="B70" s="41" t="s">
        <v>67</v>
      </c>
      <c r="C70" s="42"/>
      <c r="D70" s="42"/>
      <c r="E70" s="42"/>
      <c r="F70" s="42"/>
      <c r="G70" s="43"/>
      <c r="H70" s="52">
        <v>10.87</v>
      </c>
      <c r="I70" s="51"/>
    </row>
    <row r="71" spans="1:9" ht="15.75" x14ac:dyDescent="0.25">
      <c r="A71" s="31" t="s">
        <v>81</v>
      </c>
      <c r="B71" s="41" t="s">
        <v>68</v>
      </c>
      <c r="C71" s="42"/>
      <c r="D71" s="42"/>
      <c r="E71" s="42"/>
      <c r="F71" s="42"/>
      <c r="G71" s="43"/>
      <c r="H71" s="52">
        <v>41.76</v>
      </c>
      <c r="I71" s="51"/>
    </row>
    <row r="72" spans="1:9" ht="15.75" x14ac:dyDescent="0.25">
      <c r="A72" s="77" t="s">
        <v>55</v>
      </c>
      <c r="B72" s="60" t="s">
        <v>82</v>
      </c>
      <c r="C72" s="42"/>
      <c r="D72" s="42"/>
      <c r="E72" s="42"/>
      <c r="F72" s="42"/>
      <c r="G72" s="43"/>
      <c r="H72" s="52"/>
      <c r="I72" s="51"/>
    </row>
    <row r="73" spans="1:9" ht="15.75" x14ac:dyDescent="0.25">
      <c r="A73" s="79" t="s">
        <v>101</v>
      </c>
      <c r="B73" s="63" t="s">
        <v>103</v>
      </c>
      <c r="C73" s="65"/>
      <c r="D73" s="65"/>
      <c r="E73" s="65"/>
      <c r="F73" s="65"/>
      <c r="G73" s="66"/>
      <c r="H73" s="80">
        <v>113.57</v>
      </c>
      <c r="I73" s="51"/>
    </row>
    <row r="74" spans="1:9" ht="15.75" x14ac:dyDescent="0.25">
      <c r="A74" s="79"/>
      <c r="B74" s="63" t="s">
        <v>111</v>
      </c>
      <c r="C74" s="65"/>
      <c r="D74" s="65"/>
      <c r="E74" s="65"/>
      <c r="F74" s="65"/>
      <c r="G74" s="66"/>
      <c r="H74" s="80"/>
      <c r="I74" s="51"/>
    </row>
    <row r="75" spans="1:9" ht="15.75" x14ac:dyDescent="0.25">
      <c r="A75" s="79"/>
      <c r="B75" s="63" t="s">
        <v>112</v>
      </c>
      <c r="C75" s="65"/>
      <c r="D75" s="65"/>
      <c r="E75" s="65"/>
      <c r="F75" s="65"/>
      <c r="G75" s="66"/>
      <c r="H75" s="80"/>
      <c r="I75" s="51"/>
    </row>
    <row r="76" spans="1:9" ht="15.75" x14ac:dyDescent="0.25">
      <c r="A76" s="79"/>
      <c r="B76" s="63" t="s">
        <v>113</v>
      </c>
      <c r="C76" s="65"/>
      <c r="D76" s="65"/>
      <c r="E76" s="65"/>
      <c r="F76" s="65"/>
      <c r="G76" s="66"/>
      <c r="H76" s="80"/>
      <c r="I76" s="51"/>
    </row>
    <row r="77" spans="1:9" ht="15.75" x14ac:dyDescent="0.25">
      <c r="A77" s="31" t="s">
        <v>83</v>
      </c>
      <c r="B77" s="93" t="s">
        <v>50</v>
      </c>
      <c r="C77" s="94"/>
      <c r="D77" s="94"/>
      <c r="E77" s="94"/>
      <c r="F77" s="94"/>
      <c r="G77" s="95"/>
      <c r="H77" s="40">
        <v>135.46</v>
      </c>
      <c r="I77" s="51"/>
    </row>
    <row r="78" spans="1:9" ht="15.75" x14ac:dyDescent="0.25">
      <c r="A78" s="36" t="s">
        <v>84</v>
      </c>
      <c r="B78" s="93" t="s">
        <v>90</v>
      </c>
      <c r="C78" s="94"/>
      <c r="D78" s="94"/>
      <c r="E78" s="94"/>
      <c r="F78" s="94"/>
      <c r="G78" s="95"/>
      <c r="H78" s="40">
        <v>59</v>
      </c>
      <c r="I78" s="51"/>
    </row>
    <row r="79" spans="1:9" ht="15.75" x14ac:dyDescent="0.25">
      <c r="A79" s="36" t="s">
        <v>85</v>
      </c>
      <c r="B79" s="93" t="s">
        <v>48</v>
      </c>
      <c r="C79" s="94"/>
      <c r="D79" s="94"/>
      <c r="E79" s="94"/>
      <c r="F79" s="94"/>
      <c r="G79" s="95"/>
      <c r="H79" s="40">
        <v>36.590000000000003</v>
      </c>
      <c r="I79" s="51"/>
    </row>
    <row r="80" spans="1:9" ht="15.75" x14ac:dyDescent="0.25">
      <c r="A80" s="36" t="s">
        <v>86</v>
      </c>
      <c r="B80" s="45" t="s">
        <v>114</v>
      </c>
      <c r="C80" s="46"/>
      <c r="D80" s="46"/>
      <c r="E80" s="46"/>
      <c r="F80" s="46"/>
      <c r="G80" s="47"/>
      <c r="H80" s="39">
        <v>60</v>
      </c>
      <c r="I80" s="51"/>
    </row>
    <row r="81" spans="1:9" ht="15.75" x14ac:dyDescent="0.25">
      <c r="A81" s="36" t="s">
        <v>87</v>
      </c>
      <c r="B81" s="63" t="s">
        <v>65</v>
      </c>
      <c r="C81" s="65"/>
      <c r="D81" s="65"/>
      <c r="E81" s="65"/>
      <c r="F81" s="65"/>
      <c r="G81" s="66"/>
      <c r="H81" s="52">
        <v>12.93</v>
      </c>
      <c r="I81" s="51"/>
    </row>
    <row r="82" spans="1:9" ht="15.75" x14ac:dyDescent="0.25">
      <c r="A82" s="36"/>
      <c r="B82" s="63" t="s">
        <v>116</v>
      </c>
      <c r="C82" s="65"/>
      <c r="D82" s="65"/>
      <c r="E82" s="65"/>
      <c r="F82" s="65"/>
      <c r="G82" s="66"/>
      <c r="H82" s="52"/>
      <c r="I82" s="51"/>
    </row>
    <row r="83" spans="1:9" ht="15.75" x14ac:dyDescent="0.25">
      <c r="A83" s="36"/>
      <c r="B83" s="63" t="s">
        <v>115</v>
      </c>
      <c r="C83" s="65"/>
      <c r="D83" s="65"/>
      <c r="E83" s="65"/>
      <c r="F83" s="65"/>
      <c r="G83" s="66"/>
      <c r="H83" s="52"/>
      <c r="I83" s="51"/>
    </row>
    <row r="84" spans="1:9" ht="15.75" x14ac:dyDescent="0.25">
      <c r="A84" s="36" t="s">
        <v>88</v>
      </c>
      <c r="B84" s="63" t="s">
        <v>117</v>
      </c>
      <c r="C84" s="65"/>
      <c r="D84" s="65"/>
      <c r="E84" s="65"/>
      <c r="F84" s="65"/>
      <c r="G84" s="66"/>
      <c r="H84" s="52">
        <v>60.74</v>
      </c>
      <c r="I84" s="51"/>
    </row>
    <row r="85" spans="1:9" ht="15.75" x14ac:dyDescent="0.25">
      <c r="A85" s="36" t="s">
        <v>89</v>
      </c>
      <c r="B85" s="41" t="s">
        <v>118</v>
      </c>
      <c r="C85" s="42"/>
      <c r="D85" s="42"/>
      <c r="E85" s="42"/>
      <c r="F85" s="42"/>
      <c r="G85" s="43"/>
      <c r="H85" s="52">
        <v>3.75</v>
      </c>
      <c r="I85" s="51"/>
    </row>
    <row r="86" spans="1:9" ht="15.75" x14ac:dyDescent="0.25">
      <c r="A86" s="48" t="s">
        <v>91</v>
      </c>
      <c r="B86" s="41" t="s">
        <v>119</v>
      </c>
      <c r="C86" s="42"/>
      <c r="D86" s="42"/>
      <c r="E86" s="42"/>
      <c r="F86" s="42"/>
      <c r="G86" s="43"/>
      <c r="H86" s="52">
        <v>647.48</v>
      </c>
      <c r="I86" s="51"/>
    </row>
    <row r="87" spans="1:9" ht="15.75" x14ac:dyDescent="0.25">
      <c r="A87" s="48" t="s">
        <v>102</v>
      </c>
      <c r="B87" s="41" t="s">
        <v>92</v>
      </c>
      <c r="C87" s="42"/>
      <c r="D87" s="42"/>
      <c r="E87" s="42"/>
      <c r="F87" s="42"/>
      <c r="G87" s="43"/>
      <c r="H87" s="52">
        <v>300</v>
      </c>
      <c r="I87" s="51"/>
    </row>
    <row r="88" spans="1:9" ht="16.5" thickBot="1" x14ac:dyDescent="0.3">
      <c r="A88" s="22"/>
      <c r="B88" s="108" t="s">
        <v>28</v>
      </c>
      <c r="C88" s="109"/>
      <c r="D88" s="109"/>
      <c r="E88" s="109"/>
      <c r="F88" s="109"/>
      <c r="G88" s="110"/>
      <c r="H88" s="59">
        <f>SUM(H38:H87)</f>
        <v>11171.999999999998</v>
      </c>
    </row>
    <row r="89" spans="1:9" x14ac:dyDescent="0.25">
      <c r="A89" s="35"/>
      <c r="B89" s="35"/>
      <c r="C89" s="35"/>
      <c r="D89" s="35"/>
      <c r="E89" s="35"/>
      <c r="F89" s="35"/>
      <c r="G89" s="35"/>
      <c r="H89" s="28"/>
    </row>
    <row r="90" spans="1:9" ht="15.75" thickBot="1" x14ac:dyDescent="0.3">
      <c r="A90" s="35"/>
      <c r="B90" s="35"/>
      <c r="C90" s="35"/>
      <c r="D90" s="35"/>
      <c r="E90" s="35"/>
      <c r="F90" s="35"/>
      <c r="G90" s="35"/>
      <c r="H90" s="26" t="s">
        <v>4</v>
      </c>
    </row>
    <row r="91" spans="1:9" ht="15.75" x14ac:dyDescent="0.25">
      <c r="A91" s="35"/>
      <c r="B91" s="111" t="s">
        <v>70</v>
      </c>
      <c r="C91" s="112"/>
      <c r="D91" s="112"/>
      <c r="E91" s="112"/>
      <c r="F91" s="112"/>
      <c r="G91" s="113"/>
      <c r="H91" s="32">
        <v>4954.45</v>
      </c>
      <c r="I91" s="49"/>
    </row>
    <row r="92" spans="1:9" ht="15.75" x14ac:dyDescent="0.25">
      <c r="A92" s="35"/>
      <c r="B92" s="114" t="s">
        <v>29</v>
      </c>
      <c r="C92" s="115"/>
      <c r="D92" s="115"/>
      <c r="E92" s="115"/>
      <c r="F92" s="115"/>
      <c r="G92" s="116"/>
      <c r="H92" s="33">
        <v>7204.18</v>
      </c>
      <c r="I92" s="49"/>
    </row>
    <row r="93" spans="1:9" ht="15.75" x14ac:dyDescent="0.25">
      <c r="A93" s="35"/>
      <c r="B93" s="114" t="s">
        <v>30</v>
      </c>
      <c r="C93" s="115"/>
      <c r="D93" s="115"/>
      <c r="E93" s="115"/>
      <c r="F93" s="115"/>
      <c r="G93" s="116"/>
      <c r="H93" s="33">
        <v>11172</v>
      </c>
    </row>
    <row r="94" spans="1:9" ht="16.5" thickBot="1" x14ac:dyDescent="0.3">
      <c r="A94" s="35"/>
      <c r="B94" s="105" t="s">
        <v>63</v>
      </c>
      <c r="C94" s="106"/>
      <c r="D94" s="106"/>
      <c r="E94" s="106"/>
      <c r="F94" s="106"/>
      <c r="G94" s="107"/>
      <c r="H94" s="34">
        <v>986.63</v>
      </c>
    </row>
    <row r="96" spans="1:9" ht="15.75" x14ac:dyDescent="0.25">
      <c r="H96" s="54"/>
    </row>
  </sheetData>
  <mergeCells count="32">
    <mergeCell ref="B63:G63"/>
    <mergeCell ref="B77:G77"/>
    <mergeCell ref="B78:G78"/>
    <mergeCell ref="B79:G79"/>
    <mergeCell ref="B94:G94"/>
    <mergeCell ref="B88:G88"/>
    <mergeCell ref="B91:G91"/>
    <mergeCell ref="B92:G92"/>
    <mergeCell ref="B93:G93"/>
    <mergeCell ref="B60:G60"/>
    <mergeCell ref="B34:G34"/>
    <mergeCell ref="B37:G37"/>
    <mergeCell ref="B38:G38"/>
    <mergeCell ref="B39:G39"/>
    <mergeCell ref="B40:G40"/>
    <mergeCell ref="B43:G43"/>
    <mergeCell ref="B44:G44"/>
    <mergeCell ref="B45:G45"/>
    <mergeCell ref="B58:G58"/>
    <mergeCell ref="B59:G59"/>
    <mergeCell ref="B26:G26"/>
    <mergeCell ref="B3:H3"/>
    <mergeCell ref="B4:H4"/>
    <mergeCell ref="B6:H6"/>
    <mergeCell ref="B7:H7"/>
    <mergeCell ref="B14:H14"/>
    <mergeCell ref="B16:H16"/>
    <mergeCell ref="B21:G21"/>
    <mergeCell ref="B22:G22"/>
    <mergeCell ref="B23:G23"/>
    <mergeCell ref="B24:G24"/>
    <mergeCell ref="B25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Traktiras</dc:creator>
  <cp:lastModifiedBy>Vartotojas</cp:lastModifiedBy>
  <dcterms:created xsi:type="dcterms:W3CDTF">2021-03-17T19:18:25Z</dcterms:created>
  <dcterms:modified xsi:type="dcterms:W3CDTF">2022-04-11T06:25:32Z</dcterms:modified>
</cp:coreProperties>
</file>